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<sst xmlns="http://schemas.openxmlformats.org/spreadsheetml/2006/main" count="176" uniqueCount="145">
  <si>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</si>
  <si>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</si>
  <si>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</si>
  <si>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</si>
  <si>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</si>
  <si>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</si>
  <si>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</si>
  <si>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</si>
  <si>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</si>
  <si>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</si>
  <si>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</si>
  <si>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</si>
  <si>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</si>
  <si>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</si>
  <si>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</si>
  <si>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</si>
  <si>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</si>
  <si>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</si>
  <si>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</si>
  <si>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</si>
  <si>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</si>
  <si>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</si>
  <si>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</si>
  <si>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</si>
  <si>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</si>
  <si>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</si>
  <si>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</si>
  <si>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</si>
  <si>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</si>
  <si>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</si>
  <si>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</si>
  <si>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</si>
  <si>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</si>
  <si>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</si>
  <si>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</si>
  <si>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</si>
  <si>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</si>
  <si>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</si>
  <si>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</si>
  <si>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</si>
  <si>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</si>
  <si>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</si>
  <si>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</si>
  <si>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</si>
  <si>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</si>
  <si>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</si>
  <si>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</si>
  <si>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</si>
  <si>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</si>
  <si>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</si>
  <si>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</si>
  <si>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</si>
  <si>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</si>
  <si>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</si>
  <si>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</si>
  <si>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</si>
  <si>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</si>
  <si>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</si>
  <si>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</si>
  <si>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</si>
  <si>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</si>
  <si>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</si>
  <si>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</si>
  <si>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</si>
  <si>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</si>
  <si>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</si>
  <si>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</si>
  <si>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</si>
  <si>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</si>
  <si>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</si>
  <si>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</si>
  <si>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</si>
  <si>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</si>
  <si>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</si>
  <si>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</si>
  <si>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</si>
  <si>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</si>
  <si>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</si>
  <si>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</si>
  <si>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</si>
  <si>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</si>
  <si>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</si>
  <si>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</si>
  <si>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</si>
  <si>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</si>
  <si>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</si>
  <si>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</si>
  <si>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</si>
  <si>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</si>
  <si>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</si>
  <si>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</si>
  <si>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</si>
  <si>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</si>
  <si>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</si>
  <si>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</si>
  <si>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</si>
  <si>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</si>
  <si>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</si>
  <si>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</si>
  <si>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</si>
  <si>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</si>
  <si>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</si>
  <si>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</si>
  <si>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</si>
  <si>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</si>
  <si>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</si>
  <si>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</si>
  <si>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</si>
  <si>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</si>
  <si>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</si>
  <si>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</si>
  <si>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</si>
  <si>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</si>
  <si>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</si>
  <si>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</si>
  <si>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</si>
  <si>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</si>
  <si>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</si>
  <si>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</si>
  <si>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</si>
  <si>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</si>
  <si>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</si>
  <si>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</si>
  <si>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</si>
  <si>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</si>
  <si>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</si>
  <si>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</si>
  <si>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</si>
  <si>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</si>
  <si>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</si>
  <si>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</si>
  <si>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</si>
  <si>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</si>
  <si>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</si>
  <si>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</si>
  <si>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В.В. Білик</t>
  </si>
  <si>
    <t>І.О. Волощук</t>
  </si>
  <si>
    <t>(0432) 52-46-67</t>
  </si>
  <si>
    <t>(0432) 68-10-20</t>
  </si>
  <si>
    <t>statistik@vn.court.gov.ua</t>
  </si>
  <si>
    <t>16 січня 2017 року</t>
  </si>
  <si>
    <t>2016 рік</t>
  </si>
  <si>
    <t>ТУ ДСА України в Вiнницькій областi</t>
  </si>
  <si>
    <t>21018. Вінницька область.м. Вінниця</t>
  </si>
  <si>
    <t>вул. Р. Скалецького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</si>
</sst>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6060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4284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151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>
        <v>3</v>
      </c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1776</v>
      </c>
      <c r="I10" s="184">
        <v>653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147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1629</v>
      </c>
      <c r="I12" s="184">
        <f>I10</f>
        <v>653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57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200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290</v>
      </c>
      <c r="I15" s="181">
        <v>76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191</v>
      </c>
      <c r="I16" s="181">
        <v>55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30</v>
      </c>
      <c r="I17" s="181">
        <v>6</v>
      </c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52</v>
      </c>
      <c r="I18" s="181">
        <v>10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73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3662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13875</v>
      </c>
      <c r="H26" s="183">
        <f>SUM(H27:H42)</f>
        <v>13801</v>
      </c>
      <c r="I26" s="184">
        <f>SUM(I27:I42)</f>
        <v>976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228</v>
      </c>
      <c r="H27" s="185">
        <v>228</v>
      </c>
      <c r="I27" s="181">
        <v>52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2848</v>
      </c>
      <c r="H28" s="185">
        <v>2845</v>
      </c>
      <c r="I28" s="181">
        <v>438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136</v>
      </c>
      <c r="H29" s="185">
        <v>136</v>
      </c>
      <c r="I29" s="181">
        <v>20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105</v>
      </c>
      <c r="H30" s="185">
        <v>104</v>
      </c>
      <c r="I30" s="181">
        <v>20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842</v>
      </c>
      <c r="H31" s="185">
        <v>834</v>
      </c>
      <c r="I31" s="181">
        <v>93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2069</v>
      </c>
      <c r="H32" s="185">
        <v>2036</v>
      </c>
      <c r="I32" s="181">
        <v>133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189</v>
      </c>
      <c r="H33" s="185">
        <v>182</v>
      </c>
      <c r="I33" s="181">
        <v>12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75</v>
      </c>
      <c r="H35" s="185">
        <v>75</v>
      </c>
      <c r="I35" s="181">
        <v>13</v>
      </c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24</v>
      </c>
      <c r="H37" s="185">
        <v>24</v>
      </c>
      <c r="I37" s="181">
        <v>1</v>
      </c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>
        <v>33</v>
      </c>
      <c r="H40" s="185">
        <v>33</v>
      </c>
      <c r="I40" s="181">
        <v>1</v>
      </c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>
        <v>2</v>
      </c>
      <c r="H41" s="185">
        <v>2</v>
      </c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7324</v>
      </c>
      <c r="H42" s="186">
        <v>7302</v>
      </c>
      <c r="I42" s="182">
        <v>193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603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332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521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236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>
        <v>48</v>
      </c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20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>
        <v>1</v>
      </c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&amp;LDF2A8E4D&amp;CФорма № Зведений- 1-1-ОП, Підрозділ: ТУ ДСА України в Вiнницькій областi,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122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34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88</v>
      </c>
      <c r="I10" s="181">
        <v>9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55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33</v>
      </c>
      <c r="I12" s="184">
        <f>I10</f>
        <v>9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>
        <v>4</v>
      </c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>
        <v>1</v>
      </c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>
        <v>4</v>
      </c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>
        <v>10</v>
      </c>
      <c r="I16" s="181">
        <v>3</v>
      </c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12</v>
      </c>
      <c r="I17" s="181">
        <v>2</v>
      </c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>
        <v>2</v>
      </c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>
        <v>2</v>
      </c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49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341</v>
      </c>
      <c r="G27" s="183">
        <f>SUM(G28:G37,G39,G40)</f>
        <v>341</v>
      </c>
      <c r="H27" s="184">
        <f>SUM(H28:H37,H39,H40)</f>
        <v>24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>
        <v>9</v>
      </c>
      <c r="G28" s="185">
        <v>9</v>
      </c>
      <c r="H28" s="181">
        <v>2</v>
      </c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42</v>
      </c>
      <c r="G29" s="185">
        <v>42</v>
      </c>
      <c r="H29" s="181">
        <v>15</v>
      </c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>
        <v>14</v>
      </c>
      <c r="G30" s="185">
        <v>14</v>
      </c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>
        <v>3</v>
      </c>
      <c r="G31" s="185">
        <v>3</v>
      </c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>
        <v>27</v>
      </c>
      <c r="G32" s="185">
        <v>27</v>
      </c>
      <c r="H32" s="181">
        <v>3</v>
      </c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56</v>
      </c>
      <c r="G33" s="185">
        <v>56</v>
      </c>
      <c r="H33" s="181">
        <v>3</v>
      </c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>
        <v>2</v>
      </c>
      <c r="G34" s="185">
        <v>2</v>
      </c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>
        <v>1</v>
      </c>
      <c r="G35" s="185">
        <v>1</v>
      </c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>
        <v>1</v>
      </c>
      <c r="G39" s="185">
        <v>1</v>
      </c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186</v>
      </c>
      <c r="G40" s="186">
        <v>186</v>
      </c>
      <c r="H40" s="182">
        <v>1</v>
      </c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>
        <v>3</v>
      </c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>
        <v>3</v>
      </c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>
        <v>34</v>
      </c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>
        <v>13</v>
      </c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>
        <v>1</v>
      </c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&amp;LDF2A8E4D&amp;CФорма № Зведений- 1-1-ОП, Підрозділ: ТУ ДСА України в Вiнницькій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17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&amp;LDF2A8E4D&amp;C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Сидоренко</cp:lastModifiedBy>
  <cp:lastPrinted>2016-06-22T08:24:21Z</cp:lastPrinted>
  <dcterms:created xsi:type="dcterms:W3CDTF">2015-09-09T11:45:26Z</dcterms:created>
  <dcterms:modified xsi:type="dcterms:W3CDTF">2017-02-02T10:21:00Z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Зведений- 1-1-ОП_10002_4.2016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DF2A8E4D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ТУ ДСА України в Вiнницькій областi</vt:lpwstr>
  </property>
  <property fmtid="{D5CDD505-2E9C-101B-9397-08002B2CF9AE}" pid="14" name="ПідрозділID">
    <vt:i4>168164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