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<sst xmlns="http://schemas.openxmlformats.org/spreadsheetml/2006/main" count="6760" uniqueCount="2477">
  <si>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</si>
  <si>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</si>
  <si>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</si>
  <si>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</si>
  <si>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</si>
  <si>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</si>
  <si>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</si>
  <si>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</si>
  <si>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</si>
  <si>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</si>
  <si>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</si>
  <si>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</si>
  <si>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</si>
  <si>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</si>
  <si>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</si>
  <si>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</si>
  <si>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</si>
  <si>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</si>
  <si>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</si>
  <si>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</si>
  <si>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</si>
  <si>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</si>
  <si>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</si>
  <si>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</si>
  <si>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</si>
  <si>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</si>
  <si>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</si>
  <si>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</si>
  <si>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</si>
  <si>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</si>
  <si>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</si>
  <si>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</si>
  <si>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</si>
  <si>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</si>
  <si>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</si>
  <si>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</si>
  <si>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</si>
  <si>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</si>
  <si>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</si>
  <si>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</si>
  <si>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</si>
  <si>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</si>
  <si>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</si>
  <si>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</si>
  <si>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</si>
  <si>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</si>
  <si>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</si>
  <si>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</si>
  <si>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</si>
  <si>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</si>
  <si>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</si>
  <si>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</si>
  <si>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</si>
  <si>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</si>
  <si>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</si>
  <si>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</si>
  <si>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</si>
  <si>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</si>
  <si>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</si>
  <si>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</si>
  <si>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</si>
  <si>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</si>
  <si>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</si>
  <si>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</si>
  <si>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</si>
  <si>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</si>
  <si>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</si>
  <si>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</si>
  <si>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</si>
  <si>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</si>
  <si>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</si>
  <si>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</si>
  <si>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</si>
  <si>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</si>
  <si>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</si>
  <si>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</si>
  <si>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</si>
  <si>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</si>
  <si>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</si>
  <si>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</si>
  <si>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</si>
  <si>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</si>
  <si>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</si>
  <si>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</si>
  <si>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</si>
  <si>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</si>
  <si>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</si>
  <si>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</si>
  <si>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</si>
  <si>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</si>
  <si>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</si>
  <si>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</si>
  <si>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</si>
  <si>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</si>
  <si>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</si>
  <si>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</si>
  <si>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</si>
  <si>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</si>
  <si>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</si>
  <si>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</si>
  <si>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</si>
  <si>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</si>
  <si>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</si>
  <si>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</si>
  <si>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</si>
  <si>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</si>
  <si>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</si>
  <si>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</si>
  <si>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</si>
  <si>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</si>
  <si>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</si>
  <si>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</si>
  <si>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</si>
  <si>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</si>
  <si>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</si>
  <si>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</si>
  <si>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</si>
  <si>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</si>
  <si>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</si>
  <si>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</si>
  <si>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</si>
  <si>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</si>
  <si>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</si>
  <si>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</si>
  <si>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</si>
  <si>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</si>
  <si>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</si>
  <si>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</si>
  <si>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</si>
  <si>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</si>
  <si>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</si>
  <si>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</si>
  <si>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</si>
  <si>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</si>
  <si>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</si>
  <si>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</si>
  <si>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</si>
  <si>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</si>
  <si>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</si>
  <si>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</si>
  <si>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</si>
  <si>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</si>
  <si>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</si>
  <si>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</si>
  <si>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</si>
  <si>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</si>
  <si>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</si>
  <si>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</si>
  <si>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</si>
  <si>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</si>
  <si>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</si>
  <si>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</si>
  <si>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</si>
  <si>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</si>
  <si>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</si>
  <si>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</si>
  <si>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</si>
  <si>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</si>
  <si>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</si>
  <si>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</si>
  <si>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</si>
  <si>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</si>
  <si>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</si>
  <si>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</si>
  <si>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</si>
  <si>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</si>
  <si>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</si>
  <si>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</si>
  <si>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</si>
  <si>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</si>
  <si>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</si>
  <si>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</si>
  <si>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</si>
  <si>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</si>
  <si>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</si>
  <si>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</si>
  <si>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</si>
  <si>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</si>
  <si>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</si>
  <si>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</si>
  <si>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</si>
  <si>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</si>
  <si>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</si>
  <si>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</si>
  <si>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</si>
  <si>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</si>
  <si>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</si>
  <si>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</si>
  <si>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</si>
  <si>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</si>
  <si>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</si>
  <si>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</si>
  <si>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</si>
  <si>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</si>
  <si>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</si>
  <si>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</si>
  <si>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</si>
  <si>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</si>
  <si>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</si>
  <si>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</si>
  <si>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</si>
  <si>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</si>
  <si>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</si>
  <si>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</si>
  <si>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</si>
  <si>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</si>
  <si>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</si>
  <si>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</si>
  <si>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</si>
  <si>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</si>
  <si>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</si>
  <si>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</si>
  <si>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</si>
  <si>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</si>
  <si>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</si>
  <si>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</si>
  <si>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</si>
  <si>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</si>
  <si>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</si>
  <si>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</si>
  <si>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</si>
  <si>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</si>
  <si>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</si>
  <si>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</si>
  <si>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</si>
  <si>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</si>
  <si>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</si>
  <si>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</si>
  <si>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</si>
  <si>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</si>
  <si>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</si>
  <si>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</si>
  <si>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</si>
  <si>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</si>
  <si>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</si>
  <si>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</si>
  <si>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</si>
  <si>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</si>
  <si>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</si>
  <si>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</si>
  <si>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</si>
  <si>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</si>
  <si>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</si>
  <si>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</si>
  <si>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</si>
  <si>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</si>
  <si>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</si>
  <si>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</si>
  <si>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</si>
  <si>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</si>
  <si>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</si>
  <si>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</si>
  <si>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</si>
  <si>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</si>
  <si>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</si>
  <si>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</si>
  <si>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</si>
  <si>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</si>
  <si>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</si>
  <si>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</si>
  <si>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</si>
  <si>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</si>
  <si>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</si>
  <si>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</si>
  <si>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</si>
  <si>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</si>
  <si>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</si>
  <si>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</si>
  <si>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</si>
  <si>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</si>
  <si>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</si>
  <si>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</si>
  <si>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</si>
  <si>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</si>
  <si>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</si>
  <si>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</si>
  <si>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</si>
  <si>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</si>
  <si>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</si>
  <si>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</si>
  <si>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</si>
  <si>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</si>
  <si>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</si>
  <si>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</si>
  <si>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</si>
  <si>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</si>
  <si>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</si>
  <si>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</si>
  <si>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</si>
  <si>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</si>
  <si>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</si>
  <si>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</si>
  <si>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</si>
  <si>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</si>
  <si>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</si>
  <si>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</si>
  <si>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</si>
  <si>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</si>
  <si>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</si>
  <si>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</si>
  <si>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</si>
  <si>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</si>
  <si>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</si>
  <si>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</si>
  <si>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</si>
  <si>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</si>
  <si>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</si>
  <si>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</si>
  <si>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</si>
  <si>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</si>
  <si>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</si>
  <si>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</si>
  <si>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</si>
  <si>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</si>
  <si>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</si>
  <si>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</si>
  <si>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</si>
  <si>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</si>
  <si>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</si>
  <si>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</si>
  <si>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</si>
  <si>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</si>
  <si>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</si>
  <si>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</si>
  <si>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</si>
  <si>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</si>
  <si>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</si>
  <si>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</si>
  <si>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</si>
  <si>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</si>
  <si>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</si>
  <si>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</si>
  <si>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</si>
  <si>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</si>
  <si>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</si>
  <si>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</si>
  <si>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</si>
  <si>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</si>
  <si>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</si>
  <si>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</si>
  <si>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</si>
  <si>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</si>
  <si>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</si>
  <si>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</si>
  <si>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</si>
  <si>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</si>
  <si>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</si>
  <si>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</si>
  <si>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</si>
  <si>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</si>
  <si>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</si>
  <si>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</si>
  <si>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</si>
  <si>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</si>
  <si>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</si>
  <si>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</si>
  <si>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</si>
  <si>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</si>
  <si>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</si>
  <si>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</si>
  <si>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</si>
  <si>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</si>
  <si>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</si>
  <si>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</si>
  <si>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</si>
  <si>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</si>
  <si>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</si>
  <si>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</si>
  <si>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</si>
  <si>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</si>
  <si>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</si>
  <si>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</si>
  <si>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</si>
  <si>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</si>
  <si>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</si>
  <si>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</si>
  <si>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</si>
  <si>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</si>
  <si>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</si>
  <si>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</si>
  <si>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</si>
  <si>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</si>
  <si>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</si>
  <si>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</si>
  <si>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</si>
  <si>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</si>
  <si>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</si>
  <si>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</si>
  <si>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</si>
  <si>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</si>
  <si>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</si>
  <si>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</si>
  <si>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</si>
  <si>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</si>
  <si>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</si>
  <si>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</si>
  <si>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</si>
  <si>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</si>
  <si>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</si>
  <si>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</si>
  <si>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</si>
  <si>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</si>
  <si>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</si>
  <si>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</si>
  <si>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</si>
  <si>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</si>
  <si>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</si>
  <si>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</si>
  <si>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</si>
  <si>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</si>
  <si>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</si>
  <si>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</si>
  <si>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</si>
  <si>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</si>
  <si>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</si>
  <si>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</si>
  <si>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</si>
  <si>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</si>
  <si>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</si>
  <si>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</si>
  <si>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</si>
  <si>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</si>
  <si>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</si>
  <si>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</si>
  <si>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</si>
  <si>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</si>
  <si>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</si>
  <si>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</si>
  <si>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</si>
  <si>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</si>
  <si>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</si>
  <si>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</si>
  <si>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</si>
  <si>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</si>
  <si>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</si>
  <si>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</si>
  <si>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</si>
  <si>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</si>
  <si>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</si>
  <si>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</si>
  <si>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</si>
  <si>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</si>
  <si>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</si>
  <si>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</si>
  <si>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</si>
  <si>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</si>
  <si>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</si>
  <si>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</si>
  <si>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</si>
  <si>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</si>
  <si>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</si>
  <si>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</si>
  <si>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</si>
  <si>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</si>
  <si>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</si>
  <si>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</si>
  <si>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</si>
  <si>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</si>
  <si>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</si>
  <si>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</si>
  <si>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</si>
  <si>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</si>
  <si>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</si>
  <si>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</si>
  <si>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</si>
  <si>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</si>
  <si>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</si>
  <si>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</si>
  <si>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</si>
  <si>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</si>
  <si>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</si>
  <si>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</si>
  <si>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</si>
  <si>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</si>
  <si>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</si>
  <si>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</si>
  <si>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</si>
  <si>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</si>
  <si>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</si>
  <si>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</si>
  <si>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</si>
  <si>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</si>
  <si>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</si>
  <si>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</si>
  <si>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</si>
  <si>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</si>
  <si>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</si>
  <si>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</si>
  <si>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</si>
  <si>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</si>
  <si>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</si>
  <si>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</si>
  <si>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</si>
  <si>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</si>
  <si>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</si>
  <si>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</si>
  <si>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</si>
  <si>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</si>
  <si>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</si>
  <si>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</si>
  <si>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</si>
  <si>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</si>
  <si>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</si>
  <si>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</si>
  <si>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</si>
  <si>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</si>
  <si>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</si>
  <si>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</si>
  <si>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</si>
  <si>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</si>
  <si>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</si>
  <si>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</si>
  <si>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</si>
  <si>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</si>
  <si>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</si>
  <si>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</si>
  <si>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</si>
  <si>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</si>
  <si>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</si>
  <si>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</si>
  <si>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</si>
  <si>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</si>
  <si>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</si>
  <si>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</si>
  <si>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</si>
  <si>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</si>
  <si>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</si>
  <si>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</si>
  <si>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</si>
  <si>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</si>
  <si>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</si>
  <si>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</si>
  <si>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</si>
  <si>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</si>
  <si>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</si>
  <si>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</si>
  <si>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</si>
  <si>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</si>
  <si>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</si>
  <si>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</si>
  <si>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</si>
  <si>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</si>
  <si>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</si>
  <si>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</si>
  <si>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</si>
  <si>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</si>
  <si>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</si>
  <si>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</si>
  <si>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</si>
  <si>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</si>
  <si>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</si>
  <si>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</si>
  <si>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</si>
  <si>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</si>
  <si>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</si>
  <si>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</si>
  <si>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</si>
  <si>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</si>
  <si>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</si>
  <si>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</si>
  <si>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</si>
  <si>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</si>
  <si>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</si>
  <si>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</si>
  <si>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</si>
  <si>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</si>
  <si>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</si>
  <si>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</si>
  <si>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</si>
  <si>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</si>
  <si>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</si>
  <si>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</si>
  <si>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</si>
  <si>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</si>
  <si>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</si>
  <si>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</si>
  <si>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</si>
  <si>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</si>
  <si>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</si>
  <si>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</si>
  <si>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</si>
  <si>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</si>
  <si>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</si>
  <si>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</si>
  <si>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</si>
  <si>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</si>
  <si>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</si>
  <si>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</si>
  <si>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</si>
  <si>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</si>
  <si>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</si>
  <si>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</si>
  <si>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</si>
  <si>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</si>
  <si>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</si>
  <si>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</si>
  <si>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</si>
  <si>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</si>
  <si>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</si>
  <si>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</si>
  <si>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</si>
  <si>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</si>
  <si>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</si>
  <si>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</si>
  <si>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</si>
  <si>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</si>
  <si>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</si>
  <si>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</si>
  <si>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</si>
  <si>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</si>
  <si>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</si>
  <si>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</si>
  <si>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</si>
  <si>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</si>
  <si>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</si>
  <si>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</si>
  <si>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</si>
  <si>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</si>
  <si>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</si>
  <si>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</si>
  <si>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</si>
  <si>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</si>
  <si>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</si>
  <si>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</si>
  <si>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</si>
  <si>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</si>
  <si>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</si>
  <si>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</si>
  <si>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</si>
  <si>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</si>
  <si>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</si>
  <si>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</si>
  <si>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</si>
  <si>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</si>
  <si>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</si>
  <si>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</si>
  <si>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</si>
  <si>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</si>
  <si>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</si>
  <si>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</si>
  <si>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</si>
  <si>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</si>
  <si>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</si>
  <si>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</si>
  <si>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</si>
  <si>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</si>
  <si>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</si>
  <si>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</si>
  <si>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</si>
  <si>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</si>
  <si>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</si>
  <si>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</si>
  <si>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</si>
  <si>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</si>
  <si>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</si>
  <si>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</si>
  <si>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</si>
  <si>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</si>
  <si>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</si>
  <si>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</si>
  <si>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</si>
  <si>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</si>
  <si>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</si>
  <si>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</si>
  <si>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</si>
  <si>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</si>
  <si>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</si>
  <si>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</si>
  <si>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</si>
  <si>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</si>
  <si>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</si>
  <si>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</si>
  <si>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</si>
  <si>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</si>
  <si>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</si>
  <si>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</si>
  <si>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</si>
  <si>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</si>
  <si>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</si>
  <si>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</si>
  <si>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</si>
  <si>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</si>
  <si>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</si>
  <si>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</si>
  <si>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</si>
  <si>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</si>
  <si>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</si>
  <si>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</si>
  <si>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</si>
  <si>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</si>
  <si>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</si>
  <si>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</si>
  <si>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</si>
  <si>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</si>
  <si>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</si>
  <si>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</si>
  <si>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</si>
  <si>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</si>
  <si>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</si>
  <si>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</si>
  <si>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</si>
  <si>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</si>
  <si>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</si>
  <si>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</si>
  <si>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</si>
  <si>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</si>
  <si>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</si>
  <si>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</si>
  <si>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</si>
  <si>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</si>
  <si>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</si>
  <si>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</si>
  <si>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</si>
  <si>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</si>
  <si>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</si>
  <si>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</si>
  <si>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</si>
  <si>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</si>
  <si>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</si>
  <si>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</si>
  <si>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</si>
  <si>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</si>
  <si>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</si>
  <si>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</si>
  <si>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</si>
  <si>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</si>
  <si>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</si>
  <si>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</si>
  <si>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</si>
  <si>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</si>
  <si>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</si>
  <si>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</si>
  <si>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</si>
  <si>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</si>
  <si>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</si>
  <si>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</si>
  <si>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</si>
  <si>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</si>
  <si>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</si>
  <si>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</si>
  <si>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</si>
  <si>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</si>
  <si>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</si>
  <si>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</si>
  <si>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</si>
  <si>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</si>
  <si>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</si>
  <si>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</si>
  <si>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</si>
  <si>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</si>
  <si>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</si>
  <si>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</si>
  <si>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</si>
  <si>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</si>
  <si>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</si>
  <si>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</si>
  <si>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</si>
  <si>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</si>
  <si>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</si>
  <si>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</si>
  <si>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</si>
  <si>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</si>
  <si>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</si>
  <si>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</si>
  <si>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</si>
  <si>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</si>
  <si>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</si>
  <si>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</si>
  <si>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</si>
  <si>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</si>
  <si>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</si>
  <si>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</si>
  <si>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</si>
  <si>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</si>
  <si>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</si>
  <si>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</si>
  <si>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</si>
  <si>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</si>
  <si>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</si>
  <si>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</si>
  <si>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</si>
  <si>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</si>
  <si>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</si>
  <si>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</si>
  <si>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</si>
  <si>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</si>
  <si>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</si>
  <si>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</si>
  <si>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</si>
  <si>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</si>
  <si>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</si>
  <si>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</si>
  <si>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</si>
  <si>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</si>
  <si>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</si>
  <si>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</si>
  <si>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</si>
  <si>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</si>
  <si>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</si>
  <si>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</si>
  <si>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</si>
  <si>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</si>
  <si>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</si>
  <si>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</si>
  <si>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</si>
  <si>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</si>
  <si>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</si>
  <si>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</si>
  <si>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</si>
  <si>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</si>
  <si>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</si>
  <si>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</si>
  <si>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</si>
  <si>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</si>
  <si>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</si>
  <si>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</si>
  <si>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</si>
  <si>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</si>
  <si>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</si>
  <si>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</si>
  <si>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</si>
  <si>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</si>
  <si>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</si>
  <si>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</si>
  <si>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</si>
  <si>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</si>
  <si>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</si>
  <si>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</si>
  <si>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</si>
  <si>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</si>
  <si>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</si>
  <si>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</si>
  <si>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</si>
  <si>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</si>
  <si>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</si>
  <si>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</si>
  <si>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</si>
  <si>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</si>
  <si>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</si>
  <si>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</si>
  <si>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</si>
  <si>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</si>
  <si>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</si>
  <si>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</si>
  <si>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</si>
  <si>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</si>
  <si>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</si>
  <si>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</si>
  <si>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</si>
  <si>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</si>
  <si>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</si>
  <si>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</si>
  <si>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</si>
  <si>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</si>
  <si>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</si>
  <si>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</si>
  <si>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</si>
  <si>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</si>
  <si>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</si>
  <si>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</si>
  <si>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</si>
  <si>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</si>
  <si>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</si>
  <si>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</si>
  <si>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</si>
  <si>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</si>
  <si>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</si>
  <si>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</si>
  <si>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</si>
  <si>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</si>
  <si>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</si>
  <si>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</si>
  <si>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</si>
  <si>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</si>
  <si>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</si>
  <si>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</si>
  <si>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</si>
  <si>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</si>
  <si>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</si>
  <si>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</si>
  <si>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</si>
  <si>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</si>
  <si>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</si>
  <si>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</si>
  <si>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</si>
  <si>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</si>
  <si>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</si>
  <si>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</si>
  <si>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</si>
  <si>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</si>
  <si>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</si>
  <si>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</si>
  <si>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</si>
  <si>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</si>
  <si>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</si>
  <si>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</si>
  <si>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</si>
  <si>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</si>
  <si>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</si>
  <si>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</si>
  <si>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</si>
  <si>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</si>
  <si>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</si>
  <si>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</si>
  <si>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</si>
  <si>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</si>
  <si>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</si>
  <si>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</si>
  <si>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</si>
  <si>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</si>
  <si>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</si>
  <si>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</si>
  <si>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</si>
  <si>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</si>
  <si>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</si>
  <si>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</si>
  <si>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</si>
  <si>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</si>
  <si>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</si>
  <si>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</si>
  <si>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</si>
  <si>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</si>
  <si>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</si>
  <si>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</si>
  <si>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</si>
  <si>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</si>
  <si>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</si>
  <si>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</si>
  <si>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</si>
  <si>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</si>
  <si>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</si>
  <si>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</si>
  <si>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</si>
  <si>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</si>
  <si>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</si>
  <si>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</si>
  <si>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</si>
  <si>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</si>
  <si>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</si>
  <si>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</si>
  <si>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</si>
  <si>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</si>
  <si>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</si>
  <si>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</si>
  <si>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</si>
  <si>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</si>
  <si>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</si>
  <si>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</si>
  <si>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</si>
  <si>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</si>
  <si>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</si>
  <si>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</si>
  <si>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</si>
  <si>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</si>
  <si>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</si>
  <si>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</si>
  <si>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</si>
  <si>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</si>
  <si>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</si>
  <si>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</si>
  <si>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</si>
  <si>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</si>
  <si>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</si>
  <si>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</si>
  <si>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</si>
  <si>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</si>
  <si>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</si>
  <si>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</si>
  <si>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</si>
  <si>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</si>
  <si>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</si>
  <si>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</si>
  <si>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</si>
  <si>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</si>
  <si>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</si>
  <si>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</si>
  <si>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</si>
  <si>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</si>
  <si>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</si>
  <si>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</si>
  <si>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</si>
  <si>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</si>
  <si>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</si>
  <si>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</si>
  <si>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</si>
  <si>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</si>
  <si>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</si>
  <si>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</si>
  <si>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</si>
  <si>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</si>
  <si>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</si>
  <si>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</si>
  <si>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</si>
  <si>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</si>
  <si>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</si>
  <si>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</si>
  <si>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</si>
  <si>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</si>
  <si>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</si>
  <si>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</si>
  <si>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</si>
  <si>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</si>
  <si>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</si>
  <si>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</si>
  <si>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</si>
  <si>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</si>
  <si>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</si>
  <si>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</si>
  <si>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</si>
  <si>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</si>
  <si>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</si>
  <si>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</si>
  <si>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</si>
  <si>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</si>
  <si>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</si>
  <si>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</si>
  <si>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</si>
  <si>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</si>
  <si>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</si>
  <si>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</si>
  <si>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</si>
  <si>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</si>
  <si>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</si>
  <si>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</si>
  <si>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</si>
  <si>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</si>
  <si>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</si>
  <si>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</si>
  <si>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</si>
  <si>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</si>
  <si>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</si>
  <si>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</si>
  <si>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</si>
  <si>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</si>
  <si>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</si>
  <si>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</si>
  <si>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</si>
  <si>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</si>
  <si>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</si>
  <si>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</si>
  <si>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</si>
  <si>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</si>
  <si>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</si>
  <si>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</si>
  <si>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</si>
  <si>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</si>
  <si>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</si>
  <si>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</si>
  <si>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</si>
  <si>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</si>
  <si>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</si>
  <si>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</si>
  <si>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</si>
  <si>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</si>
  <si>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</si>
  <si>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</si>
  <si>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</si>
  <si>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</si>
  <si>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</si>
  <si>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</si>
  <si>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</si>
  <si>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</si>
  <si>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</si>
  <si>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</si>
  <si>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</si>
  <si>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</si>
  <si>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</si>
  <si>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</si>
  <si>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</si>
  <si>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</si>
  <si>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</si>
  <si>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</si>
  <si>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</si>
  <si>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</si>
  <si>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</si>
  <si>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</si>
  <si>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</si>
  <si>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</si>
  <si>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</si>
  <si>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</si>
  <si>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</si>
  <si>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</si>
  <si>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</si>
  <si>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</si>
  <si>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</si>
  <si>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</si>
  <si>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</si>
  <si>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</si>
  <si>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</si>
  <si>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</si>
  <si>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</si>
  <si>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</si>
  <si>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</si>
  <si>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</si>
  <si>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</si>
  <si>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</si>
  <si>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</si>
  <si>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</si>
  <si>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</si>
  <si>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</si>
  <si>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</si>
  <si>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</si>
  <si>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</si>
  <si>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</si>
  <si>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</si>
  <si>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</si>
  <si>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</si>
  <si>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</si>
  <si>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</si>
  <si>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</si>
  <si>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</si>
  <si>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</si>
  <si>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</si>
  <si>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</si>
  <si>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</si>
  <si>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</si>
  <si>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</si>
  <si>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</si>
  <si>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</si>
  <si>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</si>
  <si>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</si>
  <si>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</si>
  <si>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</si>
  <si>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</si>
  <si>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</si>
  <si>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</si>
  <si>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</si>
  <si>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</si>
  <si>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</si>
  <si>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</si>
  <si>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</si>
  <si>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</si>
  <si>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</si>
  <si>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</si>
  <si>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</si>
  <si>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</si>
  <si>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</si>
  <si>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</si>
  <si>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</si>
  <si>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</si>
  <si>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</si>
  <si>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</si>
  <si>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</si>
  <si>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</si>
  <si>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</si>
  <si>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</si>
  <si>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</si>
  <si>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</si>
  <si>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</si>
  <si>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</si>
  <si>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</si>
  <si>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</si>
  <si>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</si>
  <si>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</si>
  <si>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</si>
  <si>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</si>
  <si>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</si>
  <si>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</si>
  <si>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</si>
  <si>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</si>
  <si>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</si>
  <si>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</si>
  <si>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</si>
  <si>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</si>
  <si>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</si>
  <si>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</si>
  <si>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</si>
  <si>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</si>
  <si>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</si>
  <si>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</si>
  <si>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</si>
  <si>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</si>
  <si>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</si>
  <si>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</si>
  <si>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</si>
  <si>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</si>
  <si>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</si>
  <si>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</si>
  <si>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</si>
  <si>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</si>
  <si>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</si>
  <si>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</si>
  <si>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</si>
  <si>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</si>
  <si>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</si>
  <si>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</si>
  <si>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</si>
  <si>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</si>
  <si>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</si>
  <si>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</si>
  <si>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</si>
  <si>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</si>
  <si>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</si>
  <si>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</si>
  <si>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</si>
  <si>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</si>
  <si>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</si>
  <si>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</si>
  <si>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</si>
  <si>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</si>
  <si>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</si>
  <si>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</si>
  <si>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</si>
  <si>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</si>
  <si>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</si>
  <si>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</si>
  <si>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</si>
  <si>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</si>
  <si>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</si>
  <si>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</si>
  <si>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</si>
  <si>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</si>
  <si>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</si>
  <si>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</si>
  <si>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</si>
  <si>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</si>
  <si>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</si>
  <si>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</si>
  <si>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</si>
  <si>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</si>
  <si>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</si>
  <si>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</si>
  <si>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</si>
  <si>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</si>
  <si>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</si>
  <si>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</si>
  <si>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</si>
  <si>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</si>
  <si>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</si>
  <si>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</si>
  <si>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</si>
  <si>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</si>
  <si>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</si>
  <si>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</si>
  <si>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</si>
  <si>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</si>
  <si>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</si>
  <si>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</si>
  <si>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</si>
  <si>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</si>
  <si>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</si>
  <si>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</si>
  <si>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</si>
  <si>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</si>
  <si>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</si>
  <si>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</si>
  <si>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</si>
  <si>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</si>
  <si>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</si>
  <si>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</si>
  <si>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</si>
  <si>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</si>
  <si>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</si>
  <si>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</si>
  <si>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</si>
  <si>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</si>
  <si>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</si>
  <si>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</si>
  <si>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</si>
  <si>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</si>
  <si>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</si>
  <si>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</si>
  <si>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</si>
  <si>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</si>
  <si>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</si>
  <si>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</si>
  <si>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</si>
  <si>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</si>
  <si>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</si>
  <si>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</si>
  <si>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</si>
  <si>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</si>
  <si>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</si>
  <si>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</si>
  <si>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</si>
  <si>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</si>
  <si>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</si>
  <si>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</si>
  <si>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</si>
  <si>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</si>
  <si>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</si>
  <si>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</si>
  <si>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</si>
  <si>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</si>
  <si>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</si>
  <si>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</si>
  <si>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</si>
  <si>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</si>
  <si>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</si>
  <si>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</si>
  <si>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</si>
  <si>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</si>
  <si>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</si>
  <si>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</si>
  <si>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</si>
  <si>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</si>
  <si>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</si>
  <si>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</si>
  <si>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</si>
  <si>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</si>
  <si>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</si>
  <si>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</si>
  <si>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</si>
  <si>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</si>
  <si>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</si>
  <si>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</si>
  <si>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</si>
  <si>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</si>
  <si>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</si>
  <si>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</si>
  <si>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</si>
  <si>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</si>
  <si>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</si>
  <si>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</si>
  <si>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</si>
  <si>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</si>
  <si>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</si>
  <si>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</si>
  <si>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</si>
  <si>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</si>
  <si>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</si>
  <si>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</si>
  <si>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</si>
  <si>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</si>
  <si>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</si>
  <si>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</si>
  <si>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</si>
  <si>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</si>
  <si>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</si>
  <si>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</si>
  <si>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</si>
  <si>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</si>
  <si>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</si>
  <si>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</si>
  <si>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</si>
  <si>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</si>
  <si>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</si>
  <si>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</si>
  <si>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</si>
  <si>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</si>
  <si>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</si>
  <si>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</si>
  <si>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</si>
  <si>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</si>
  <si>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</si>
  <si>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</si>
  <si>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</si>
  <si>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</si>
  <si>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</si>
  <si>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</si>
  <si>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</si>
  <si>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</si>
  <si>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</si>
  <si>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</si>
  <si>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</si>
  <si>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</si>
  <si>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</si>
  <si>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</si>
  <si>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</si>
  <si>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</si>
  <si>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</si>
  <si>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</si>
  <si>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</si>
  <si>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</si>
  <si>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</si>
  <si>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</si>
  <si>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</si>
  <si>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</si>
  <si>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</si>
  <si>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</si>
  <si>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</si>
  <si>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</si>
  <si>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</si>
  <si>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</si>
  <si>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</si>
  <si>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</si>
  <si>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</si>
  <si>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</si>
  <si>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</si>
  <si>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</si>
  <si>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</si>
  <si>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</si>
  <si>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</si>
  <si>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</si>
  <si>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</si>
  <si>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</si>
  <si>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</si>
  <si>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</si>
  <si>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</si>
  <si>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</si>
  <si>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</si>
  <si>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</si>
  <si>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</si>
  <si>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</si>
  <si>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</si>
  <si>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</si>
  <si>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</si>
  <si>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</si>
  <si>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</si>
  <si>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</si>
  <si>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</si>
  <si>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</si>
  <si>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</si>
  <si>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</si>
  <si>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</si>
  <si>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</si>
  <si>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</si>
  <si>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</si>
  <si>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</si>
  <si>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</si>
  <si>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</si>
  <si>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</si>
  <si>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</si>
  <si>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</si>
  <si>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</si>
  <si>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</si>
  <si>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</si>
  <si>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</si>
  <si>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</si>
  <si>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</si>
  <si>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</si>
  <si>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</si>
  <si>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</si>
  <si>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</si>
  <si>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</si>
  <si>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</si>
  <si>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</si>
  <si>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</si>
  <si>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</si>
  <si>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</si>
  <si>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</si>
  <si>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</si>
  <si>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</si>
  <si>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</si>
  <si>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</si>
  <si>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</si>
  <si>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</si>
  <si>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</si>
  <si>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</si>
  <si>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</si>
  <si>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</si>
  <si>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</si>
  <si>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</si>
  <si>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</si>
  <si>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</si>
  <si>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</si>
  <si>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</si>
  <si>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</si>
  <si>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</si>
  <si>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</si>
  <si>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</si>
  <si>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</si>
  <si>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</si>
  <si>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</si>
  <si>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</si>
  <si>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</si>
  <si>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</si>
  <si>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</si>
  <si>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</si>
  <si>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</si>
  <si>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</si>
  <si>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</si>
  <si>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</si>
  <si>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</si>
  <si>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</si>
  <si>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</si>
  <si>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</si>
  <si>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</si>
  <si>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</si>
  <si>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</si>
  <si>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</si>
  <si>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</si>
  <si>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</si>
  <si>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</si>
  <si>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</si>
  <si>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</si>
  <si>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</si>
  <si>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</si>
  <si>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</si>
  <si>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</si>
  <si>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</si>
  <si>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</si>
  <si>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</si>
  <si>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</si>
  <si>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</si>
  <si>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</si>
  <si>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</si>
  <si>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</si>
  <si>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</si>
  <si>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</si>
  <si>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</si>
  <si>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</si>
  <si>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</si>
  <si>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</si>
  <si>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</si>
  <si>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</si>
  <si>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</si>
  <si>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</si>
  <si>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</si>
  <si>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</si>
  <si>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</si>
  <si>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</si>
  <si>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</si>
  <si>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</si>
  <si>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</si>
  <si>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</si>
  <si>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</si>
  <si>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</si>
  <si>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</si>
  <si>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</si>
  <si>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</si>
  <si>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</si>
  <si>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</si>
  <si>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</si>
  <si>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</si>
  <si>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</si>
  <si>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</si>
  <si>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</si>
  <si>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</si>
  <si>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</si>
  <si>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</si>
  <si>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</si>
  <si>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</si>
  <si>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</si>
  <si>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</si>
  <si>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</si>
  <si>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</si>
  <si>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</si>
  <si>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</si>
  <si>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</si>
  <si>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</si>
  <si>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</si>
  <si>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</si>
  <si>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</si>
  <si>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</si>
  <si>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</si>
  <si>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</si>
  <si>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</si>
  <si>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</si>
  <si>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</si>
  <si>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</si>
  <si>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</si>
  <si>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</si>
  <si>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</si>
  <si>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</si>
  <si>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</si>
  <si>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</si>
  <si>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</si>
  <si>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</si>
  <si>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</si>
  <si>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</si>
  <si>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</si>
  <si>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</si>
  <si>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</si>
  <si>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</si>
  <si>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</si>
  <si>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</si>
  <si>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</si>
  <si>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</si>
  <si>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</si>
  <si>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</si>
  <si>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</si>
  <si>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</si>
  <si>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</si>
  <si>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</si>
  <si>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</si>
  <si>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</si>
  <si>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</si>
  <si>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</si>
  <si>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</si>
  <si>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</si>
  <si>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</si>
  <si>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</si>
  <si>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</si>
  <si>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</si>
  <si>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</si>
  <si>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</si>
  <si>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</si>
  <si>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</si>
  <si>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</si>
  <si>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</si>
  <si>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</si>
  <si>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</si>
  <si>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</si>
  <si>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</si>
  <si>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</si>
  <si>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</si>
  <si>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</si>
  <si>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</si>
  <si>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</si>
  <si>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</si>
  <si>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</si>
  <si>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</si>
  <si>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</si>
  <si>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</si>
  <si>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</si>
  <si>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</si>
  <si>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</si>
  <si>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</si>
  <si>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</si>
  <si>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</si>
  <si>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</si>
  <si>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</si>
  <si>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</si>
  <si>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</si>
  <si>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</si>
  <si>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</si>
  <si>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</si>
  <si>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</si>
  <si>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</si>
  <si>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</si>
  <si>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</si>
  <si>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</si>
  <si>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</si>
  <si>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</si>
  <si>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</si>
  <si>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</si>
  <si>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</si>
  <si>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</si>
  <si>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</si>
  <si>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</si>
  <si>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</si>
  <si>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</si>
  <si>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</si>
  <si>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</si>
  <si>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</si>
  <si>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</si>
  <si>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</si>
  <si>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</si>
  <si>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</si>
  <si>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</si>
  <si>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</si>
  <si>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</si>
  <si>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</si>
  <si>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</si>
  <si>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</si>
  <si>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</si>
  <si>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</si>
  <si>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</si>
  <si>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</si>
  <si>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</si>
  <si>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</si>
  <si>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</si>
  <si>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</si>
  <si>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</si>
  <si>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</si>
  <si>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</si>
  <si>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</si>
  <si>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</si>
  <si>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</si>
  <si>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</si>
  <si>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</si>
  <si>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</si>
  <si>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</si>
  <si>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</si>
  <si>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</si>
  <si>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</si>
  <si>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</si>
  <si>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</si>
  <si>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</si>
  <si>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</si>
  <si>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</si>
  <si>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</si>
  <si>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</si>
  <si>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</si>
  <si>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</si>
  <si>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</si>
  <si>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</si>
  <si>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</si>
  <si>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</si>
  <si>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</si>
  <si>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</si>
  <si>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</si>
  <si>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</si>
  <si>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</si>
  <si>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</si>
  <si>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</si>
  <si>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</si>
  <si>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</si>
  <si>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</si>
  <si>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</si>
  <si>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</si>
  <si>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</si>
  <si>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</si>
  <si>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</si>
  <si>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</si>
  <si>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</si>
  <si>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</si>
  <si>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</si>
  <si>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</si>
  <si>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</si>
  <si>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</si>
  <si>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</si>
  <si>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</si>
  <si>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</si>
  <si>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</si>
  <si>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</si>
  <si>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</si>
  <si>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</si>
  <si>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</si>
  <si>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</si>
  <si>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</si>
  <si>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</si>
  <si>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</si>
  <si>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</si>
  <si>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</si>
  <si>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</si>
  <si>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</si>
  <si>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</si>
  <si>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</si>
  <si>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</si>
  <si>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</si>
  <si>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</si>
  <si>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</si>
  <si>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</si>
  <si>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</si>
  <si>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</si>
  <si>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</si>
  <si>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</si>
  <si>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</si>
  <si>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</si>
  <si>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</si>
  <si>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</si>
  <si>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</si>
  <si>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</si>
  <si>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</si>
  <si>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</si>
  <si>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</si>
  <si>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</si>
  <si>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</si>
  <si>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</si>
  <si>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</si>
  <si>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</si>
  <si>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</si>
  <si>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</si>
  <si>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</si>
  <si>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</si>
  <si>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</si>
  <si>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</si>
  <si>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</si>
  <si>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</si>
  <si>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</si>
  <si>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</si>
  <si>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</si>
  <si>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</si>
  <si>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</si>
  <si>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</si>
  <si>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</si>
  <si>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</si>
  <si>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</si>
  <si>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</si>
  <si>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</si>
  <si>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</si>
  <si>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</si>
  <si>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</si>
  <si>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</si>
  <si>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</si>
  <si>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</si>
  <si>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</si>
  <si>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</si>
  <si>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</si>
  <si>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</si>
  <si>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</si>
  <si>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</si>
  <si>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</si>
  <si>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</si>
  <si>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</si>
  <si>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</si>
  <si>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</si>
  <si>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</si>
  <si>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</si>
  <si>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</si>
  <si>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</si>
  <si>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</si>
  <si>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</si>
  <si>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</si>
  <si>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</si>
  <si>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</si>
  <si>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</si>
  <si>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</si>
  <si>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</si>
  <si>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</si>
  <si>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</si>
  <si>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</si>
  <si>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</si>
  <si>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</si>
  <si>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</si>
  <si>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</si>
  <si>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</si>
  <si>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</si>
  <si>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</si>
  <si>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</si>
  <si>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</si>
  <si>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</si>
  <si>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</si>
  <si>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</si>
  <si>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</si>
  <si>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</si>
  <si>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</si>
  <si>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</si>
  <si>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</si>
  <si>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</si>
  <si>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</si>
  <si>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</si>
  <si>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</si>
  <si>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</si>
  <si>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</si>
  <si>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</si>
  <si>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</si>
  <si>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</si>
  <si>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</si>
  <si>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</si>
  <si>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</si>
  <si>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</si>
  <si>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</si>
  <si>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</si>
  <si>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</si>
  <si>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</si>
  <si>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</si>
  <si>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</si>
  <si>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</si>
  <si>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</si>
  <si>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</si>
  <si>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</si>
  <si>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</si>
  <si>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</si>
  <si>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</si>
  <si>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</si>
  <si>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</si>
  <si>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</si>
  <si>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</si>
  <si>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</si>
  <si>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</si>
  <si>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</si>
  <si>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</si>
  <si>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</si>
  <si>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</si>
  <si>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</si>
  <si>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</si>
  <si>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</si>
  <si>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</si>
  <si>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</si>
  <si>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</si>
  <si>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</si>
  <si>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</si>
  <si>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</si>
  <si>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</si>
  <si>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</si>
  <si>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</si>
  <si>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</si>
  <si>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</si>
  <si>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</si>
  <si>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</si>
  <si>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</si>
  <si>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</si>
  <si>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</si>
  <si>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</si>
  <si>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</si>
  <si>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</si>
  <si>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</si>
  <si>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</si>
  <si>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</si>
  <si>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</si>
  <si>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</si>
  <si>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</si>
  <si>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</si>
  <si>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</si>
  <si>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</si>
  <si>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</si>
  <si>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</si>
  <si>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</si>
  <si>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</si>
  <si>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</si>
  <si>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</si>
  <si>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</si>
  <si>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</si>
  <si>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</si>
  <si>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</si>
  <si>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</si>
  <si>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</si>
  <si>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</si>
  <si>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</si>
  <si>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</si>
  <si>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</si>
  <si>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</si>
  <si>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</si>
  <si>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</si>
  <si>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</si>
  <si>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</si>
  <si>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</si>
  <si>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</si>
  <si>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</si>
  <si>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</si>
  <si>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</si>
  <si>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</si>
  <si>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</si>
  <si>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</si>
  <si>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</si>
  <si>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</si>
  <si>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</si>
  <si>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</si>
  <si>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</si>
  <si>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</si>
  <si>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</si>
  <si>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</si>
  <si>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</si>
  <si>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</si>
  <si>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</si>
  <si>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</si>
  <si>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</si>
  <si>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</si>
  <si>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</si>
  <si>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</si>
  <si>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</si>
  <si>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</si>
  <si>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</si>
  <si>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</si>
  <si>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</si>
  <si>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</si>
  <si>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</si>
  <si>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</si>
  <si>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</si>
  <si>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</si>
  <si>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</si>
  <si>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</si>
  <si>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</si>
  <si>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</si>
  <si>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</si>
  <si>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</si>
  <si>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</si>
  <si>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</si>
  <si>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</si>
  <si>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</si>
  <si>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</si>
  <si>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</si>
  <si>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</si>
  <si>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</si>
  <si>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</si>
  <si>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</si>
  <si>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</si>
  <si>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</si>
  <si>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</si>
  <si>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</si>
  <si>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</si>
  <si>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</si>
  <si>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</si>
  <si>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</si>
  <si>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</si>
  <si>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</si>
  <si>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</si>
  <si>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</si>
  <si>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</si>
  <si>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</si>
  <si>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</si>
  <si>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</si>
  <si>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</si>
  <si>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</si>
  <si>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</si>
  <si>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</si>
  <si>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</si>
  <si>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</si>
  <si>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</si>
  <si>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</si>
  <si>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</si>
  <si>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</si>
  <si>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</si>
  <si>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</si>
  <si>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</si>
  <si>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</si>
  <si>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</si>
  <si>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</si>
  <si>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</si>
  <si>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</si>
  <si>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</si>
  <si>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</si>
  <si>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</si>
  <si>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</si>
  <si>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</si>
  <si>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</si>
  <si>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</si>
  <si>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</si>
  <si>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</si>
  <si>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</si>
  <si>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</si>
  <si>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</si>
  <si>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</si>
  <si>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</si>
  <si>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</si>
  <si>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</si>
  <si>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</si>
  <si>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</si>
  <si>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</si>
  <si>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</si>
  <si>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</si>
  <si>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</si>
  <si>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</si>
  <si>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</si>
  <si>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</si>
  <si>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</si>
  <si>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</si>
  <si>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</si>
  <si>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</si>
  <si>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</si>
  <si>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</si>
  <si>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</si>
  <si>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</si>
  <si>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</si>
  <si>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</si>
  <si>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</si>
  <si>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</si>
  <si>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</si>
  <si>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</si>
  <si>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</si>
  <si>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</si>
  <si>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</si>
  <si>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</si>
  <si>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</si>
  <si>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</si>
  <si>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</si>
  <si>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</si>
  <si>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</si>
  <si>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</si>
  <si>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</si>
  <si>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</si>
  <si>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</si>
  <si>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</si>
  <si>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</si>
  <si>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</si>
  <si>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</si>
  <si>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</si>
  <si>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</si>
  <si>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</si>
  <si>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</si>
  <si>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</si>
  <si>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</si>
  <si>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</si>
  <si>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</si>
  <si>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</si>
  <si>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</si>
  <si>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</si>
  <si>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</si>
  <si>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</si>
  <si>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</si>
  <si>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</si>
  <si>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</si>
  <si>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</si>
  <si>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</si>
  <si>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</si>
  <si>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</si>
  <si>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</si>
  <si>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</si>
  <si>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</si>
  <si>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</si>
  <si>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</si>
  <si>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</si>
  <si>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</si>
  <si>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</si>
  <si>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</si>
  <si>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</si>
  <si>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</si>
  <si>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</si>
  <si>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</si>
  <si>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</si>
  <si>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</si>
  <si>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</si>
  <si>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</si>
  <si>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</si>
  <si>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</si>
  <si>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</si>
  <si>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</si>
  <si>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</si>
  <si>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</si>
  <si>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</si>
  <si>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</si>
  <si>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</si>
  <si>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</si>
  <si>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</si>
  <si>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</si>
  <si>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</si>
  <si>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</si>
  <si>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</si>
  <si>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</si>
  <si>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</si>
  <si>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</si>
  <si>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</si>
  <si>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</si>
  <si>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</si>
  <si>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</si>
  <si>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</si>
  <si>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</si>
  <si>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</si>
  <si>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</si>
  <si>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</si>
  <si>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</si>
  <si>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</si>
  <si>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</si>
  <si>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</si>
  <si>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</si>
  <si>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</si>
  <si>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</si>
  <si>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</si>
  <si>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</si>
  <si>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</si>
  <si>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</si>
  <si>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</si>
  <si>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</si>
  <si>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</si>
  <si>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</si>
  <si>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</si>
  <si>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</si>
  <si>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</si>
  <si>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</si>
  <si>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</si>
  <si>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</si>
  <si>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</si>
  <si>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</si>
  <si>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</si>
  <si>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</si>
  <si>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</si>
  <si>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</si>
  <si>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</si>
  <si>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</si>
  <si>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</si>
  <si>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</si>
  <si>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</si>
  <si>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</si>
  <si>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</si>
  <si>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</si>
  <si>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</si>
  <si>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</si>
  <si>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</si>
  <si>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</si>
  <si>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</si>
  <si>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</si>
  <si>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</si>
  <si>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</si>
  <si>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</si>
  <si>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</si>
  <si>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</si>
  <si>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</si>
  <si>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</si>
  <si>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</si>
  <si>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</si>
  <si>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</si>
  <si>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</si>
  <si>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</si>
  <si>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</si>
  <si>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</si>
  <si>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</si>
  <si>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</si>
  <si>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</si>
  <si>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</si>
  <si>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</si>
  <si>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</si>
  <si>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</si>
  <si>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</si>
  <si>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</si>
  <si>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</si>
  <si>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</si>
  <si>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</si>
  <si>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</si>
  <si>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</si>
  <si>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</si>
  <si>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</si>
  <si>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</si>
  <si>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</si>
  <si>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</si>
  <si>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</si>
  <si>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</si>
  <si>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</si>
  <si>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</si>
  <si>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</si>
  <si>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</si>
  <si>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</si>
  <si>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</si>
  <si>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</si>
  <si>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</si>
  <si>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</si>
  <si>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</si>
  <si>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</si>
  <si>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</si>
  <si>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</si>
  <si>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</si>
  <si>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</si>
  <si>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</si>
  <si>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</si>
  <si>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</si>
  <si>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</si>
  <si>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</si>
  <si>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</si>
  <si>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</si>
  <si>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</si>
  <si>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</si>
  <si>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</si>
  <si>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</si>
  <si>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</si>
  <si>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</si>
  <si>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</si>
  <si>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</si>
  <si>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</si>
  <si>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</si>
  <si>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</si>
  <si>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</si>
  <si>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</si>
  <si>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</si>
  <si>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</si>
  <si>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</si>
  <si>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</si>
  <si>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</si>
  <si>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</si>
  <si>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</si>
  <si>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</si>
  <si>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</si>
  <si>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</si>
  <si>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</si>
  <si>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</si>
  <si>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</si>
  <si>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</si>
  <si>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</si>
  <si>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</si>
  <si>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</si>
  <si>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</si>
  <si>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</si>
  <si>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</si>
  <si>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</si>
  <si>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</si>
  <si>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</si>
  <si>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</si>
  <si>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</si>
  <si>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</si>
  <si>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</si>
  <si>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</si>
  <si>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</si>
  <si>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</si>
  <si>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</si>
  <si>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</si>
  <si>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</si>
  <si>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</si>
  <si>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</si>
  <si>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</si>
  <si>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</si>
  <si>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</si>
  <si>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</si>
  <si>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</si>
  <si>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</si>
  <si>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</si>
  <si>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</si>
  <si>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</si>
  <si>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</si>
  <si>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</si>
  <si>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</si>
  <si>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</si>
  <si>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</si>
  <si>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</si>
  <si>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</si>
  <si>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</si>
  <si>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</si>
  <si>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</si>
  <si>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</si>
  <si>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</si>
  <si>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</si>
  <si>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</si>
  <si>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</si>
  <si>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</si>
  <si>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</si>
  <si>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</si>
  <si>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</si>
  <si>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</si>
  <si>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</si>
  <si>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</si>
  <si>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</si>
  <si>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</si>
  <si>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</si>
  <si>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</si>
  <si>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</si>
  <si>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</si>
  <si>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</si>
  <si>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</si>
  <si>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</si>
  <si>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</si>
  <si>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</si>
  <si>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</si>
  <si>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</si>
  <si>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</si>
  <si>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</si>
  <si>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</si>
  <si>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</si>
  <si>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</si>
  <si>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</si>
  <si>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</si>
  <si>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</si>
  <si>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</si>
  <si>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</si>
  <si>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</si>
  <si>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</si>
  <si>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</si>
  <si>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</si>
  <si>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</si>
  <si>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</si>
  <si>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</si>
  <si>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</si>
  <si>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</si>
  <si>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</si>
  <si>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</si>
  <si>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</si>
  <si>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</si>
  <si>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</si>
  <si>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</si>
  <si>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</si>
  <si>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</si>
  <si>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</si>
  <si>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</si>
  <si>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</si>
  <si>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</si>
  <si>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</si>
  <si>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</si>
  <si>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</si>
  <si>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</si>
  <si>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</si>
  <si>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</si>
  <si>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</si>
  <si>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</si>
  <si>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</si>
  <si>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</si>
  <si>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</si>
  <si>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</si>
  <si>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</si>
  <si>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</si>
  <si>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</si>
  <si>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</si>
  <si>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</si>
  <si>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</si>
  <si>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</si>
  <si>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</si>
  <si>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</si>
  <si>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</si>
  <si>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</si>
  <si>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</si>
  <si>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</si>
  <si>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</si>
  <si>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</si>
  <si>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</si>
  <si>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</si>
  <si>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</si>
  <si>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</si>
  <si>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</si>
  <si>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</si>
  <si>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</si>
  <si>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</si>
  <si>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</si>
  <si>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</si>
  <si>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</si>
  <si>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</si>
  <si>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</si>
  <si>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</si>
  <si>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</si>
  <si>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</si>
  <si>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</si>
  <si>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</si>
  <si>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</si>
  <si>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</si>
  <si>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</si>
  <si>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</si>
  <si>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</si>
  <si>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</si>
  <si>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</si>
  <si>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</si>
  <si>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</si>
  <si>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</si>
  <si>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</si>
  <si>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</si>
  <si>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</si>
  <si>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</si>
  <si>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</si>
  <si>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</si>
  <si>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</si>
  <si>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</si>
  <si>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</si>
  <si>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</si>
  <si>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</si>
  <si>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</si>
  <si>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</si>
  <si>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</si>
  <si>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</si>
  <si>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</si>
  <si>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</si>
  <si>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</si>
  <si>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</si>
  <si>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</si>
  <si>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</si>
  <si>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</si>
  <si>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</si>
  <si>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</si>
  <si>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</si>
  <si>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</si>
  <si>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</si>
  <si>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</si>
  <si>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</si>
  <si>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</si>
  <si>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</si>
  <si>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</si>
  <si>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</si>
  <si>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</si>
  <si>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</si>
  <si>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</si>
  <si>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</si>
  <si>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</si>
  <si>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</si>
  <si>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</si>
  <si>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</si>
  <si>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</si>
  <si>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</si>
  <si>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</si>
  <si>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</si>
  <si>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</si>
  <si>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</si>
  <si>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</si>
  <si>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</si>
  <si>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</si>
  <si>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</si>
  <si>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</si>
  <si>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</si>
  <si>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</si>
  <si>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</si>
  <si>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</si>
  <si>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</si>
  <si>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</si>
  <si>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</si>
  <si>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</si>
  <si>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</si>
  <si>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</si>
  <si>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</si>
  <si>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</si>
  <si>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</si>
  <si>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</si>
  <si>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</si>
  <si>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</si>
  <si>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</si>
  <si>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</si>
  <si>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</si>
  <si>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</si>
  <si>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</si>
  <si>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</si>
  <si>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</si>
  <si>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</si>
  <si>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</si>
  <si>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</si>
  <si>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</si>
  <si>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</si>
  <si>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</si>
  <si>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</si>
  <si>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</si>
  <si>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</si>
  <si>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</si>
  <si>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</si>
  <si>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</si>
  <si>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</si>
  <si>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</si>
  <si>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</si>
  <si>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</si>
  <si>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</si>
  <si>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</si>
  <si>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</si>
  <si>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</si>
  <si>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</si>
  <si>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</si>
  <si>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</si>
  <si>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Вiнницькій областi</t>
  </si>
  <si>
    <t>21018. Вінницька область.м. Вінниця</t>
  </si>
  <si>
    <t>вул. Р. Скалецького</t>
  </si>
  <si>
    <t/>
  </si>
  <si>
    <t>В.В. Білик</t>
  </si>
  <si>
    <t>І.О. Савельєва</t>
  </si>
  <si>
    <t>(0432) 68-10-20</t>
  </si>
  <si>
    <t>statistik@vn.court.gov.ua</t>
  </si>
  <si>
    <t>(0432) 52-46-67</t>
  </si>
  <si>
    <t>22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</si>
</sst>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 x14ac:dyDescent="0.2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 x14ac:dyDescent="0.2">
      <c r="A15" s="27"/>
      <c r="B15" s="162" t="s">
        <v>193</v>
      </c>
      <c r="C15" s="163"/>
      <c r="D15" s="164"/>
      <c r="E15" s="93" t="s">
        <v>1</v>
      </c>
    </row>
    <row r="16" spans="1:8" ht="12.95" customHeight="1" x14ac:dyDescent="0.2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 x14ac:dyDescent="0.2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 x14ac:dyDescent="0.2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 x14ac:dyDescent="0.2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 x14ac:dyDescent="0.2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 x14ac:dyDescent="0.2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 x14ac:dyDescent="0.2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 x14ac:dyDescent="0.2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 x14ac:dyDescent="0.2">
      <c r="A27" s="27"/>
      <c r="B27" s="177">
        <v>17</v>
      </c>
      <c r="C27" s="178"/>
      <c r="D27" s="178"/>
      <c r="E27" s="178"/>
      <c r="F27" s="178"/>
      <c r="G27" s="178"/>
      <c r="H27" s="179"/>
    </row>
    <row r="28" spans="1:8" ht="12.95" customHeight="1" x14ac:dyDescent="0.2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 x14ac:dyDescent="0.2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&amp;C&amp;LEA43C049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="112" zoomScaleNormal="112" zoomScaleSheetLayoutView="100" workbookViewId="0">
      <pane xSplit="4" ySplit="10" topLeftCell="R1628" activePane="bottomRight" state="frozen"/>
      <selection pane="topRight" activeCell="E1" sqref="E1"/>
      <selection pane="bottomLeft" activeCell="A11" sqref="A11"/>
      <selection pane="bottomRight" activeCell="T1630" sqref="T1630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 x14ac:dyDescent="0.2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 x14ac:dyDescent="0.2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 x14ac:dyDescent="0.2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 x14ac:dyDescent="0.2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1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customHeight="1" x14ac:dyDescent="0.2">
      <c r="A27" s="63">
        <v>15</v>
      </c>
      <c r="B27" s="6" t="s">
        <v>249</v>
      </c>
      <c r="C27" s="64" t="s">
        <v>250</v>
      </c>
      <c r="D27" s="64"/>
      <c r="E27" s="107">
        <v>1</v>
      </c>
      <c r="F27" s="107"/>
      <c r="G27" s="107"/>
      <c r="H27" s="107"/>
      <c r="I27" s="107">
        <v>1</v>
      </c>
      <c r="J27" s="107"/>
      <c r="K27" s="107"/>
      <c r="L27" s="107"/>
      <c r="M27" s="107"/>
      <c r="N27" s="107"/>
      <c r="O27" s="107"/>
      <c r="P27" s="107"/>
      <c r="Q27" s="107"/>
      <c r="R27" s="107">
        <v>1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721</v>
      </c>
      <c r="F30" s="105">
        <f t="shared" si="1"/>
        <v>297</v>
      </c>
      <c r="G30" s="105">
        <f t="shared" si="1"/>
        <v>1</v>
      </c>
      <c r="H30" s="105">
        <f t="shared" si="1"/>
        <v>5</v>
      </c>
      <c r="I30" s="105">
        <f t="shared" si="1"/>
        <v>418</v>
      </c>
      <c r="J30" s="105">
        <f t="shared" si="1"/>
        <v>0</v>
      </c>
      <c r="K30" s="105">
        <f t="shared" si="1"/>
        <v>0</v>
      </c>
      <c r="L30" s="105">
        <f t="shared" si="1"/>
        <v>53</v>
      </c>
      <c r="M30" s="105">
        <f t="shared" si="1"/>
        <v>0</v>
      </c>
      <c r="N30" s="105">
        <f t="shared" si="1"/>
        <v>0</v>
      </c>
      <c r="O30" s="105">
        <f t="shared" si="1"/>
        <v>329</v>
      </c>
      <c r="P30" s="105">
        <f t="shared" si="1"/>
        <v>0</v>
      </c>
      <c r="Q30" s="105">
        <f t="shared" si="1"/>
        <v>14</v>
      </c>
      <c r="R30" s="105">
        <f t="shared" si="1"/>
        <v>22</v>
      </c>
      <c r="S30" s="105">
        <f t="shared" si="1"/>
        <v>3</v>
      </c>
      <c r="T30" s="105">
        <f t="shared" si="1"/>
        <v>58</v>
      </c>
      <c r="U30" s="105">
        <f t="shared" si="1"/>
        <v>1</v>
      </c>
      <c r="V30" s="105">
        <f t="shared" si="1"/>
        <v>1</v>
      </c>
      <c r="W30" s="105">
        <f t="shared" si="1"/>
        <v>0</v>
      </c>
      <c r="X30" s="105">
        <f t="shared" si="1"/>
        <v>7</v>
      </c>
      <c r="Y30" s="105">
        <f t="shared" si="1"/>
        <v>36</v>
      </c>
      <c r="Z30" s="105">
        <f t="shared" si="1"/>
        <v>13</v>
      </c>
      <c r="AA30" s="105">
        <f t="shared" si="1"/>
        <v>0</v>
      </c>
      <c r="AB30" s="105">
        <f t="shared" si="1"/>
        <v>2</v>
      </c>
      <c r="AC30" s="105">
        <f t="shared" si="1"/>
        <v>0</v>
      </c>
      <c r="AD30" s="105">
        <f t="shared" si="1"/>
        <v>11</v>
      </c>
      <c r="AE30" s="105">
        <f t="shared" si="1"/>
        <v>2</v>
      </c>
      <c r="AF30" s="105">
        <f t="shared" si="1"/>
        <v>0</v>
      </c>
      <c r="AG30" s="105">
        <f t="shared" si="1"/>
        <v>66</v>
      </c>
      <c r="AH30" s="105">
        <f t="shared" si="1"/>
        <v>91</v>
      </c>
      <c r="AI30" s="105">
        <f t="shared" si="1"/>
        <v>0</v>
      </c>
      <c r="AJ30" s="105">
        <f t="shared" si="1"/>
        <v>0</v>
      </c>
      <c r="AK30" s="105">
        <f t="shared" si="1"/>
        <v>56</v>
      </c>
      <c r="AL30" s="105">
        <f t="shared" si="1"/>
        <v>2</v>
      </c>
      <c r="AM30" s="105">
        <f t="shared" si="1"/>
        <v>6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8</v>
      </c>
      <c r="AR30" s="105">
        <f t="shared" si="1"/>
        <v>23</v>
      </c>
      <c r="AS30" s="105">
        <f t="shared" si="1"/>
        <v>14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16</v>
      </c>
      <c r="F31" s="107">
        <v>12</v>
      </c>
      <c r="G31" s="107"/>
      <c r="H31" s="107">
        <v>2</v>
      </c>
      <c r="I31" s="107">
        <v>2</v>
      </c>
      <c r="J31" s="107"/>
      <c r="K31" s="107"/>
      <c r="L31" s="107"/>
      <c r="M31" s="107"/>
      <c r="N31" s="107"/>
      <c r="O31" s="107"/>
      <c r="P31" s="107"/>
      <c r="Q31" s="107">
        <v>2</v>
      </c>
      <c r="R31" s="107"/>
      <c r="S31" s="107"/>
      <c r="T31" s="107">
        <v>12</v>
      </c>
      <c r="U31" s="107"/>
      <c r="V31" s="107"/>
      <c r="W31" s="107"/>
      <c r="X31" s="107"/>
      <c r="Y31" s="107">
        <v>8</v>
      </c>
      <c r="Z31" s="107">
        <v>4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>
        <v>3</v>
      </c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14</v>
      </c>
      <c r="F32" s="107">
        <v>13</v>
      </c>
      <c r="G32" s="107"/>
      <c r="H32" s="107">
        <v>1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>
        <v>3</v>
      </c>
      <c r="T32" s="107">
        <v>10</v>
      </c>
      <c r="U32" s="107"/>
      <c r="V32" s="107"/>
      <c r="W32" s="107"/>
      <c r="X32" s="107"/>
      <c r="Y32" s="107">
        <v>2</v>
      </c>
      <c r="Z32" s="107">
        <v>8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8</v>
      </c>
      <c r="AR32" s="107">
        <v>11</v>
      </c>
      <c r="AS32" s="107">
        <v>2</v>
      </c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customHeight="1" x14ac:dyDescent="0.2">
      <c r="A34" s="63">
        <v>22</v>
      </c>
      <c r="B34" s="6">
        <v>117</v>
      </c>
      <c r="C34" s="64" t="s">
        <v>260</v>
      </c>
      <c r="D34" s="64"/>
      <c r="E34" s="107">
        <v>1</v>
      </c>
      <c r="F34" s="107">
        <v>1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>
        <v>1</v>
      </c>
      <c r="AN34" s="107"/>
      <c r="AO34" s="107"/>
      <c r="AP34" s="107"/>
      <c r="AQ34" s="107"/>
      <c r="AR34" s="107"/>
      <c r="AS34" s="107">
        <v>1</v>
      </c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5</v>
      </c>
      <c r="F36" s="107">
        <v>5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  <c r="AK36" s="107">
        <v>4</v>
      </c>
      <c r="AL36" s="107"/>
      <c r="AM36" s="107"/>
      <c r="AN36" s="107"/>
      <c r="AO36" s="107"/>
      <c r="AP36" s="107"/>
      <c r="AQ36" s="107"/>
      <c r="AR36" s="107">
        <v>1</v>
      </c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26</v>
      </c>
      <c r="F41" s="107">
        <v>25</v>
      </c>
      <c r="G41" s="107"/>
      <c r="H41" s="107">
        <v>1</v>
      </c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9</v>
      </c>
      <c r="U41" s="107"/>
      <c r="V41" s="107"/>
      <c r="W41" s="107"/>
      <c r="X41" s="107">
        <v>5</v>
      </c>
      <c r="Y41" s="107">
        <v>4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16</v>
      </c>
      <c r="AL41" s="107"/>
      <c r="AM41" s="107"/>
      <c r="AN41" s="107"/>
      <c r="AO41" s="107"/>
      <c r="AP41" s="107"/>
      <c r="AQ41" s="107"/>
      <c r="AR41" s="107">
        <v>5</v>
      </c>
      <c r="AS41" s="107">
        <v>2</v>
      </c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23</v>
      </c>
      <c r="F42" s="107">
        <v>23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23</v>
      </c>
      <c r="U42" s="107"/>
      <c r="V42" s="107"/>
      <c r="W42" s="107"/>
      <c r="X42" s="107"/>
      <c r="Y42" s="107">
        <v>22</v>
      </c>
      <c r="Z42" s="107">
        <v>1</v>
      </c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1</v>
      </c>
      <c r="AS42" s="107">
        <v>5</v>
      </c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71</v>
      </c>
      <c r="F43" s="107">
        <v>19</v>
      </c>
      <c r="G43" s="107"/>
      <c r="H43" s="107"/>
      <c r="I43" s="107">
        <v>52</v>
      </c>
      <c r="J43" s="107"/>
      <c r="K43" s="107"/>
      <c r="L43" s="107">
        <v>6</v>
      </c>
      <c r="M43" s="107"/>
      <c r="N43" s="107"/>
      <c r="O43" s="107">
        <v>41</v>
      </c>
      <c r="P43" s="107"/>
      <c r="Q43" s="107">
        <v>2</v>
      </c>
      <c r="R43" s="107">
        <v>3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>
        <v>1</v>
      </c>
      <c r="AC43" s="107"/>
      <c r="AD43" s="107"/>
      <c r="AE43" s="107">
        <v>1</v>
      </c>
      <c r="AF43" s="107"/>
      <c r="AG43" s="107"/>
      <c r="AH43" s="107"/>
      <c r="AI43" s="107"/>
      <c r="AJ43" s="107"/>
      <c r="AK43" s="107">
        <v>16</v>
      </c>
      <c r="AL43" s="107"/>
      <c r="AM43" s="107">
        <v>1</v>
      </c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>
        <v>1</v>
      </c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361</v>
      </c>
      <c r="F47" s="107">
        <v>108</v>
      </c>
      <c r="G47" s="107">
        <v>1</v>
      </c>
      <c r="H47" s="107">
        <v>1</v>
      </c>
      <c r="I47" s="107">
        <v>251</v>
      </c>
      <c r="J47" s="107"/>
      <c r="K47" s="107"/>
      <c r="L47" s="107">
        <v>31</v>
      </c>
      <c r="M47" s="107"/>
      <c r="N47" s="107"/>
      <c r="O47" s="107">
        <v>205</v>
      </c>
      <c r="P47" s="107"/>
      <c r="Q47" s="107">
        <v>8</v>
      </c>
      <c r="R47" s="107">
        <v>7</v>
      </c>
      <c r="S47" s="107"/>
      <c r="T47" s="107">
        <v>1</v>
      </c>
      <c r="U47" s="107"/>
      <c r="V47" s="107"/>
      <c r="W47" s="107"/>
      <c r="X47" s="107">
        <v>1</v>
      </c>
      <c r="Y47" s="107"/>
      <c r="Z47" s="107"/>
      <c r="AA47" s="107"/>
      <c r="AB47" s="107"/>
      <c r="AC47" s="107"/>
      <c r="AD47" s="107"/>
      <c r="AE47" s="107">
        <v>1</v>
      </c>
      <c r="AF47" s="107"/>
      <c r="AG47" s="107">
        <v>35</v>
      </c>
      <c r="AH47" s="107">
        <v>69</v>
      </c>
      <c r="AI47" s="107"/>
      <c r="AJ47" s="107"/>
      <c r="AK47" s="107"/>
      <c r="AL47" s="107"/>
      <c r="AM47" s="107">
        <v>2</v>
      </c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140</v>
      </c>
      <c r="F48" s="107">
        <v>42</v>
      </c>
      <c r="G48" s="107"/>
      <c r="H48" s="107"/>
      <c r="I48" s="107">
        <v>98</v>
      </c>
      <c r="J48" s="107"/>
      <c r="K48" s="107"/>
      <c r="L48" s="107">
        <v>12</v>
      </c>
      <c r="M48" s="107"/>
      <c r="N48" s="107"/>
      <c r="O48" s="107">
        <v>76</v>
      </c>
      <c r="P48" s="107"/>
      <c r="Q48" s="107">
        <v>1</v>
      </c>
      <c r="R48" s="107">
        <v>9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/>
      <c r="AF48" s="107"/>
      <c r="AG48" s="107">
        <v>18</v>
      </c>
      <c r="AH48" s="107">
        <v>20</v>
      </c>
      <c r="AI48" s="107"/>
      <c r="AJ48" s="107"/>
      <c r="AK48" s="107">
        <v>3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7</v>
      </c>
      <c r="F49" s="107">
        <v>2</v>
      </c>
      <c r="G49" s="107"/>
      <c r="H49" s="107"/>
      <c r="I49" s="107">
        <v>5</v>
      </c>
      <c r="J49" s="107"/>
      <c r="K49" s="107"/>
      <c r="L49" s="107">
        <v>1</v>
      </c>
      <c r="M49" s="107"/>
      <c r="N49" s="107"/>
      <c r="O49" s="107">
        <v>3</v>
      </c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2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customHeight="1" x14ac:dyDescent="0.2">
      <c r="A50" s="63">
        <v>38</v>
      </c>
      <c r="B50" s="6" t="s">
        <v>282</v>
      </c>
      <c r="C50" s="64" t="s">
        <v>281</v>
      </c>
      <c r="D50" s="64"/>
      <c r="E50" s="107">
        <v>3</v>
      </c>
      <c r="F50" s="107">
        <v>3</v>
      </c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>
        <v>1</v>
      </c>
      <c r="AL50" s="107">
        <v>2</v>
      </c>
      <c r="AM50" s="107"/>
      <c r="AN50" s="107"/>
      <c r="AO50" s="107"/>
      <c r="AP50" s="107"/>
      <c r="AQ50" s="107"/>
      <c r="AR50" s="107">
        <v>1</v>
      </c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33</v>
      </c>
      <c r="F51" s="107">
        <v>30</v>
      </c>
      <c r="G51" s="107"/>
      <c r="H51" s="107"/>
      <c r="I51" s="107">
        <v>3</v>
      </c>
      <c r="J51" s="107"/>
      <c r="K51" s="107"/>
      <c r="L51" s="107">
        <v>1</v>
      </c>
      <c r="M51" s="107"/>
      <c r="N51" s="107"/>
      <c r="O51" s="107">
        <v>1</v>
      </c>
      <c r="P51" s="107"/>
      <c r="Q51" s="107">
        <v>1</v>
      </c>
      <c r="R51" s="107"/>
      <c r="S51" s="107"/>
      <c r="T51" s="107">
        <v>1</v>
      </c>
      <c r="U51" s="107">
        <v>1</v>
      </c>
      <c r="V51" s="107"/>
      <c r="W51" s="107"/>
      <c r="X51" s="107"/>
      <c r="Y51" s="107"/>
      <c r="Z51" s="107"/>
      <c r="AA51" s="107"/>
      <c r="AB51" s="107"/>
      <c r="AC51" s="107"/>
      <c r="AD51" s="107">
        <v>8</v>
      </c>
      <c r="AE51" s="107"/>
      <c r="AF51" s="107"/>
      <c r="AG51" s="107">
        <v>11</v>
      </c>
      <c r="AH51" s="107"/>
      <c r="AI51" s="107"/>
      <c r="AJ51" s="107"/>
      <c r="AK51" s="107">
        <v>10</v>
      </c>
      <c r="AL51" s="107"/>
      <c r="AM51" s="107"/>
      <c r="AN51" s="107"/>
      <c r="AO51" s="107"/>
      <c r="AP51" s="107"/>
      <c r="AQ51" s="107"/>
      <c r="AR51" s="107">
        <v>2</v>
      </c>
      <c r="AS51" s="107"/>
      <c r="AT51" s="107"/>
      <c r="AU51" s="105"/>
      <c r="AV51" s="105"/>
    </row>
    <row r="52" spans="1:48" s="104" customFormat="1" ht="12.95" customHeight="1" x14ac:dyDescent="0.2">
      <c r="A52" s="63">
        <v>40</v>
      </c>
      <c r="B52" s="6" t="s">
        <v>283</v>
      </c>
      <c r="C52" s="64" t="s">
        <v>284</v>
      </c>
      <c r="D52" s="64"/>
      <c r="E52" s="107">
        <v>1</v>
      </c>
      <c r="F52" s="107">
        <v>1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>
        <v>1</v>
      </c>
      <c r="U52" s="107"/>
      <c r="V52" s="107">
        <v>1</v>
      </c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4</v>
      </c>
      <c r="F56" s="107">
        <v>4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2</v>
      </c>
      <c r="AH56" s="107"/>
      <c r="AI56" s="107"/>
      <c r="AJ56" s="107"/>
      <c r="AK56" s="107"/>
      <c r="AL56" s="107"/>
      <c r="AM56" s="107">
        <v>2</v>
      </c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11</v>
      </c>
      <c r="F57" s="107">
        <v>6</v>
      </c>
      <c r="G57" s="107"/>
      <c r="H57" s="107"/>
      <c r="I57" s="107">
        <v>5</v>
      </c>
      <c r="J57" s="107"/>
      <c r="K57" s="107"/>
      <c r="L57" s="107">
        <v>1</v>
      </c>
      <c r="M57" s="107"/>
      <c r="N57" s="107"/>
      <c r="O57" s="107">
        <v>3</v>
      </c>
      <c r="P57" s="107"/>
      <c r="Q57" s="107"/>
      <c r="R57" s="107">
        <v>1</v>
      </c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>
        <v>2</v>
      </c>
      <c r="AE57" s="107"/>
      <c r="AF57" s="107"/>
      <c r="AG57" s="107"/>
      <c r="AH57" s="107"/>
      <c r="AI57" s="107"/>
      <c r="AJ57" s="107"/>
      <c r="AK57" s="107">
        <v>4</v>
      </c>
      <c r="AL57" s="107"/>
      <c r="AM57" s="107"/>
      <c r="AN57" s="107"/>
      <c r="AO57" s="107"/>
      <c r="AP57" s="107"/>
      <c r="AQ57" s="107"/>
      <c r="AR57" s="107">
        <v>1</v>
      </c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customHeight="1" x14ac:dyDescent="0.2">
      <c r="A71" s="63">
        <v>59</v>
      </c>
      <c r="B71" s="6" t="s">
        <v>308</v>
      </c>
      <c r="C71" s="64" t="s">
        <v>309</v>
      </c>
      <c r="D71" s="64"/>
      <c r="E71" s="107">
        <v>1</v>
      </c>
      <c r="F71" s="107"/>
      <c r="G71" s="107"/>
      <c r="H71" s="107"/>
      <c r="I71" s="107">
        <v>1</v>
      </c>
      <c r="J71" s="107"/>
      <c r="K71" s="107"/>
      <c r="L71" s="107"/>
      <c r="M71" s="107"/>
      <c r="N71" s="107"/>
      <c r="O71" s="107"/>
      <c r="P71" s="107"/>
      <c r="Q71" s="107"/>
      <c r="R71" s="107">
        <v>1</v>
      </c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2</v>
      </c>
      <c r="F73" s="107">
        <v>2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>
        <v>1</v>
      </c>
      <c r="U73" s="107"/>
      <c r="V73" s="107"/>
      <c r="W73" s="107"/>
      <c r="X73" s="107">
        <v>1</v>
      </c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1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customHeight="1" x14ac:dyDescent="0.2">
      <c r="A78" s="63">
        <v>66</v>
      </c>
      <c r="B78" s="6" t="s">
        <v>318</v>
      </c>
      <c r="C78" s="64" t="s">
        <v>317</v>
      </c>
      <c r="D78" s="64"/>
      <c r="E78" s="107">
        <v>1</v>
      </c>
      <c r="F78" s="107"/>
      <c r="G78" s="107"/>
      <c r="H78" s="107"/>
      <c r="I78" s="107">
        <v>1</v>
      </c>
      <c r="J78" s="107"/>
      <c r="K78" s="107"/>
      <c r="L78" s="107">
        <v>1</v>
      </c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9</v>
      </c>
      <c r="F96" s="145">
        <f t="shared" si="2"/>
        <v>5</v>
      </c>
      <c r="G96" s="145">
        <f t="shared" si="2"/>
        <v>0</v>
      </c>
      <c r="H96" s="145">
        <f t="shared" si="2"/>
        <v>0</v>
      </c>
      <c r="I96" s="145">
        <f t="shared" si="2"/>
        <v>4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4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1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1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4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2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9</v>
      </c>
      <c r="F98" s="107">
        <v>5</v>
      </c>
      <c r="G98" s="107"/>
      <c r="H98" s="107"/>
      <c r="I98" s="107">
        <v>4</v>
      </c>
      <c r="J98" s="107"/>
      <c r="K98" s="107"/>
      <c r="L98" s="107"/>
      <c r="M98" s="107"/>
      <c r="N98" s="107">
        <v>4</v>
      </c>
      <c r="O98" s="107"/>
      <c r="P98" s="107"/>
      <c r="Q98" s="107"/>
      <c r="R98" s="107"/>
      <c r="S98" s="107"/>
      <c r="T98" s="107">
        <v>1</v>
      </c>
      <c r="U98" s="107"/>
      <c r="V98" s="107"/>
      <c r="W98" s="107"/>
      <c r="X98" s="107">
        <v>1</v>
      </c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>
        <v>4</v>
      </c>
      <c r="AL98" s="107"/>
      <c r="AM98" s="107"/>
      <c r="AN98" s="107"/>
      <c r="AO98" s="107"/>
      <c r="AP98" s="107"/>
      <c r="AQ98" s="107"/>
      <c r="AR98" s="107">
        <v>2</v>
      </c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13</v>
      </c>
      <c r="F118" s="105">
        <f t="shared" si="3"/>
        <v>12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1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6</v>
      </c>
      <c r="U118" s="105">
        <f t="shared" si="3"/>
        <v>0</v>
      </c>
      <c r="V118" s="105">
        <f t="shared" si="3"/>
        <v>0</v>
      </c>
      <c r="W118" s="105">
        <f t="shared" si="3"/>
        <v>1</v>
      </c>
      <c r="X118" s="105">
        <f t="shared" si="3"/>
        <v>2</v>
      </c>
      <c r="Y118" s="105">
        <f t="shared" si="3"/>
        <v>3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6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2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4</v>
      </c>
      <c r="F119" s="107">
        <v>3</v>
      </c>
      <c r="G119" s="107"/>
      <c r="H119" s="107"/>
      <c r="I119" s="107">
        <v>1</v>
      </c>
      <c r="J119" s="107"/>
      <c r="K119" s="107"/>
      <c r="L119" s="107"/>
      <c r="M119" s="107"/>
      <c r="N119" s="107"/>
      <c r="O119" s="107">
        <v>1</v>
      </c>
      <c r="P119" s="107"/>
      <c r="Q119" s="107"/>
      <c r="R119" s="107"/>
      <c r="S119" s="107"/>
      <c r="T119" s="107">
        <v>2</v>
      </c>
      <c r="U119" s="107"/>
      <c r="V119" s="107"/>
      <c r="W119" s="107">
        <v>1</v>
      </c>
      <c r="X119" s="107">
        <v>1</v>
      </c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>
        <v>1</v>
      </c>
      <c r="U120" s="107"/>
      <c r="V120" s="107"/>
      <c r="W120" s="107"/>
      <c r="X120" s="107">
        <v>1</v>
      </c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>
        <v>1</v>
      </c>
      <c r="AS120" s="107"/>
      <c r="AT120" s="107"/>
      <c r="AU120" s="105"/>
      <c r="AV120" s="105"/>
    </row>
    <row r="121" spans="1:48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>
        <v>1</v>
      </c>
      <c r="U121" s="107"/>
      <c r="V121" s="107"/>
      <c r="W121" s="107"/>
      <c r="X121" s="107"/>
      <c r="Y121" s="107">
        <v>1</v>
      </c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customHeight="1" x14ac:dyDescent="0.2">
      <c r="A122" s="63">
        <v>110</v>
      </c>
      <c r="B122" s="6" t="s">
        <v>372</v>
      </c>
      <c r="C122" s="64" t="s">
        <v>369</v>
      </c>
      <c r="D122" s="64"/>
      <c r="E122" s="107">
        <v>1</v>
      </c>
      <c r="F122" s="107">
        <v>1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>
        <v>1</v>
      </c>
      <c r="U122" s="107"/>
      <c r="V122" s="107"/>
      <c r="W122" s="107"/>
      <c r="X122" s="107"/>
      <c r="Y122" s="107">
        <v>1</v>
      </c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2</v>
      </c>
      <c r="F133" s="107">
        <v>2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2</v>
      </c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customHeight="1" x14ac:dyDescent="0.2">
      <c r="A135" s="63">
        <v>123</v>
      </c>
      <c r="B135" s="6" t="s">
        <v>382</v>
      </c>
      <c r="C135" s="64" t="s">
        <v>383</v>
      </c>
      <c r="D135" s="64"/>
      <c r="E135" s="107">
        <v>1</v>
      </c>
      <c r="F135" s="107">
        <v>1</v>
      </c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>
        <v>1</v>
      </c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3</v>
      </c>
      <c r="F136" s="107">
        <v>3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>
        <v>1</v>
      </c>
      <c r="U136" s="107"/>
      <c r="V136" s="107"/>
      <c r="W136" s="107"/>
      <c r="X136" s="107"/>
      <c r="Y136" s="107">
        <v>1</v>
      </c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2</v>
      </c>
      <c r="AL136" s="107"/>
      <c r="AM136" s="107"/>
      <c r="AN136" s="107"/>
      <c r="AO136" s="107"/>
      <c r="AP136" s="107"/>
      <c r="AQ136" s="107"/>
      <c r="AR136" s="107">
        <v>1</v>
      </c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77</v>
      </c>
      <c r="F137" s="105">
        <f t="shared" si="4"/>
        <v>36</v>
      </c>
      <c r="G137" s="105">
        <f t="shared" si="4"/>
        <v>0</v>
      </c>
      <c r="H137" s="105">
        <f t="shared" si="4"/>
        <v>0</v>
      </c>
      <c r="I137" s="105">
        <f t="shared" si="4"/>
        <v>41</v>
      </c>
      <c r="J137" s="105">
        <f t="shared" si="4"/>
        <v>0</v>
      </c>
      <c r="K137" s="105">
        <f t="shared" si="4"/>
        <v>0</v>
      </c>
      <c r="L137" s="105">
        <f t="shared" si="4"/>
        <v>4</v>
      </c>
      <c r="M137" s="105">
        <f t="shared" si="4"/>
        <v>0</v>
      </c>
      <c r="N137" s="105">
        <f t="shared" si="4"/>
        <v>0</v>
      </c>
      <c r="O137" s="105">
        <f t="shared" si="4"/>
        <v>33</v>
      </c>
      <c r="P137" s="105">
        <f t="shared" si="4"/>
        <v>0</v>
      </c>
      <c r="Q137" s="105">
        <f t="shared" si="4"/>
        <v>4</v>
      </c>
      <c r="R137" s="105">
        <f t="shared" si="4"/>
        <v>0</v>
      </c>
      <c r="S137" s="105">
        <f t="shared" si="4"/>
        <v>0</v>
      </c>
      <c r="T137" s="105">
        <f t="shared" si="4"/>
        <v>2</v>
      </c>
      <c r="U137" s="105">
        <f t="shared" si="4"/>
        <v>0</v>
      </c>
      <c r="V137" s="105">
        <f t="shared" si="4"/>
        <v>0</v>
      </c>
      <c r="W137" s="105">
        <f t="shared" si="4"/>
        <v>1</v>
      </c>
      <c r="X137" s="105">
        <f t="shared" si="4"/>
        <v>1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4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8</v>
      </c>
      <c r="AH137" s="105">
        <f t="shared" si="4"/>
        <v>14</v>
      </c>
      <c r="AI137" s="105">
        <f t="shared" si="4"/>
        <v>0</v>
      </c>
      <c r="AJ137" s="105">
        <f t="shared" si="4"/>
        <v>0</v>
      </c>
      <c r="AK137" s="105">
        <f t="shared" si="4"/>
        <v>8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1</v>
      </c>
      <c r="AS137" s="105">
        <f t="shared" si="4"/>
        <v>5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60</v>
      </c>
      <c r="F177" s="107">
        <v>23</v>
      </c>
      <c r="G177" s="107"/>
      <c r="H177" s="107"/>
      <c r="I177" s="107">
        <v>37</v>
      </c>
      <c r="J177" s="107"/>
      <c r="K177" s="107"/>
      <c r="L177" s="107">
        <v>4</v>
      </c>
      <c r="M177" s="107"/>
      <c r="N177" s="107"/>
      <c r="O177" s="107">
        <v>30</v>
      </c>
      <c r="P177" s="107"/>
      <c r="Q177" s="107">
        <v>3</v>
      </c>
      <c r="R177" s="107"/>
      <c r="S177" s="107"/>
      <c r="T177" s="107">
        <v>2</v>
      </c>
      <c r="U177" s="107"/>
      <c r="V177" s="107"/>
      <c r="W177" s="107">
        <v>1</v>
      </c>
      <c r="X177" s="107">
        <v>1</v>
      </c>
      <c r="Y177" s="107"/>
      <c r="Z177" s="107"/>
      <c r="AA177" s="107"/>
      <c r="AB177" s="107">
        <v>1</v>
      </c>
      <c r="AC177" s="107"/>
      <c r="AD177" s="107"/>
      <c r="AE177" s="107"/>
      <c r="AF177" s="107"/>
      <c r="AG177" s="107"/>
      <c r="AH177" s="107">
        <v>14</v>
      </c>
      <c r="AI177" s="107"/>
      <c r="AJ177" s="107"/>
      <c r="AK177" s="107">
        <v>6</v>
      </c>
      <c r="AL177" s="107"/>
      <c r="AM177" s="107"/>
      <c r="AN177" s="107"/>
      <c r="AO177" s="107"/>
      <c r="AP177" s="107"/>
      <c r="AQ177" s="107"/>
      <c r="AR177" s="107">
        <v>1</v>
      </c>
      <c r="AS177" s="107">
        <v>3</v>
      </c>
      <c r="AT177" s="107"/>
      <c r="AU177" s="105"/>
      <c r="AV177" s="105"/>
    </row>
    <row r="178" spans="1:48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1</v>
      </c>
      <c r="F178" s="107"/>
      <c r="G178" s="107"/>
      <c r="H178" s="107"/>
      <c r="I178" s="107">
        <v>1</v>
      </c>
      <c r="J178" s="107"/>
      <c r="K178" s="107"/>
      <c r="L178" s="107"/>
      <c r="M178" s="107"/>
      <c r="N178" s="107"/>
      <c r="O178" s="107"/>
      <c r="P178" s="107"/>
      <c r="Q178" s="107">
        <v>1</v>
      </c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13</v>
      </c>
      <c r="F181" s="107">
        <v>10</v>
      </c>
      <c r="G181" s="107"/>
      <c r="H181" s="107"/>
      <c r="I181" s="107">
        <v>3</v>
      </c>
      <c r="J181" s="107"/>
      <c r="K181" s="107"/>
      <c r="L181" s="107"/>
      <c r="M181" s="107"/>
      <c r="N181" s="107"/>
      <c r="O181" s="107">
        <v>3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>
        <v>1</v>
      </c>
      <c r="AC181" s="107"/>
      <c r="AD181" s="107"/>
      <c r="AE181" s="107"/>
      <c r="AF181" s="107"/>
      <c r="AG181" s="107">
        <v>7</v>
      </c>
      <c r="AH181" s="107"/>
      <c r="AI181" s="107"/>
      <c r="AJ181" s="107"/>
      <c r="AK181" s="107">
        <v>2</v>
      </c>
      <c r="AL181" s="107"/>
      <c r="AM181" s="107"/>
      <c r="AN181" s="107"/>
      <c r="AO181" s="107"/>
      <c r="AP181" s="107"/>
      <c r="AQ181" s="107"/>
      <c r="AR181" s="107"/>
      <c r="AS181" s="107">
        <v>1</v>
      </c>
      <c r="AT181" s="107"/>
      <c r="AU181" s="105"/>
      <c r="AV181" s="105"/>
    </row>
    <row r="182" spans="1:48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3</v>
      </c>
      <c r="F182" s="107">
        <v>3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>
        <v>2</v>
      </c>
      <c r="AC182" s="107"/>
      <c r="AD182" s="107"/>
      <c r="AE182" s="107"/>
      <c r="AF182" s="107"/>
      <c r="AG182" s="107">
        <v>1</v>
      </c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>
        <v>1</v>
      </c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1470</v>
      </c>
      <c r="F219" s="105">
        <f t="shared" si="5"/>
        <v>1353</v>
      </c>
      <c r="G219" s="105">
        <f t="shared" si="5"/>
        <v>7</v>
      </c>
      <c r="H219" s="105">
        <f t="shared" si="5"/>
        <v>8</v>
      </c>
      <c r="I219" s="105">
        <f t="shared" si="5"/>
        <v>102</v>
      </c>
      <c r="J219" s="105">
        <f t="shared" si="5"/>
        <v>0</v>
      </c>
      <c r="K219" s="105">
        <f t="shared" si="5"/>
        <v>13</v>
      </c>
      <c r="L219" s="105">
        <f t="shared" si="5"/>
        <v>14</v>
      </c>
      <c r="M219" s="105">
        <f t="shared" si="5"/>
        <v>7</v>
      </c>
      <c r="N219" s="105">
        <f t="shared" si="5"/>
        <v>8</v>
      </c>
      <c r="O219" s="105">
        <f t="shared" si="5"/>
        <v>3</v>
      </c>
      <c r="P219" s="105">
        <f t="shared" si="5"/>
        <v>0</v>
      </c>
      <c r="Q219" s="105">
        <f t="shared" si="5"/>
        <v>34</v>
      </c>
      <c r="R219" s="105">
        <f t="shared" si="5"/>
        <v>23</v>
      </c>
      <c r="S219" s="105">
        <f t="shared" si="5"/>
        <v>0</v>
      </c>
      <c r="T219" s="105">
        <f t="shared" si="5"/>
        <v>352</v>
      </c>
      <c r="U219" s="105">
        <f t="shared" si="5"/>
        <v>7</v>
      </c>
      <c r="V219" s="105">
        <f t="shared" si="5"/>
        <v>29</v>
      </c>
      <c r="W219" s="105">
        <f t="shared" si="5"/>
        <v>63</v>
      </c>
      <c r="X219" s="105">
        <f t="shared" si="5"/>
        <v>182</v>
      </c>
      <c r="Y219" s="105">
        <f t="shared" si="5"/>
        <v>69</v>
      </c>
      <c r="Z219" s="105">
        <f t="shared" si="5"/>
        <v>2</v>
      </c>
      <c r="AA219" s="105">
        <f t="shared" si="5"/>
        <v>0</v>
      </c>
      <c r="AB219" s="105">
        <f t="shared" si="5"/>
        <v>23</v>
      </c>
      <c r="AC219" s="105">
        <f t="shared" si="5"/>
        <v>0</v>
      </c>
      <c r="AD219" s="105">
        <f t="shared" si="5"/>
        <v>49</v>
      </c>
      <c r="AE219" s="105">
        <f t="shared" si="5"/>
        <v>1</v>
      </c>
      <c r="AF219" s="105">
        <f t="shared" si="5"/>
        <v>0</v>
      </c>
      <c r="AG219" s="105">
        <f t="shared" si="5"/>
        <v>142</v>
      </c>
      <c r="AH219" s="105">
        <f t="shared" si="5"/>
        <v>279</v>
      </c>
      <c r="AI219" s="105">
        <f t="shared" si="5"/>
        <v>0</v>
      </c>
      <c r="AJ219" s="105">
        <f t="shared" si="5"/>
        <v>6</v>
      </c>
      <c r="AK219" s="105">
        <f t="shared" si="5"/>
        <v>481</v>
      </c>
      <c r="AL219" s="105">
        <f t="shared" si="5"/>
        <v>3</v>
      </c>
      <c r="AM219" s="105">
        <f t="shared" si="5"/>
        <v>17</v>
      </c>
      <c r="AN219" s="105">
        <f t="shared" si="5"/>
        <v>0</v>
      </c>
      <c r="AO219" s="105">
        <f t="shared" si="5"/>
        <v>0</v>
      </c>
      <c r="AP219" s="105">
        <f t="shared" si="5"/>
        <v>7</v>
      </c>
      <c r="AQ219" s="105">
        <f t="shared" si="5"/>
        <v>13</v>
      </c>
      <c r="AR219" s="105">
        <f t="shared" si="5"/>
        <v>226</v>
      </c>
      <c r="AS219" s="105">
        <f t="shared" si="5"/>
        <v>211</v>
      </c>
      <c r="AT219" s="105">
        <f t="shared" si="5"/>
        <v>13</v>
      </c>
      <c r="AU219" s="105">
        <f t="shared" si="5"/>
        <v>1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487</v>
      </c>
      <c r="F220" s="107">
        <v>443</v>
      </c>
      <c r="G220" s="107"/>
      <c r="H220" s="107">
        <v>3</v>
      </c>
      <c r="I220" s="107">
        <v>41</v>
      </c>
      <c r="J220" s="107"/>
      <c r="K220" s="107">
        <v>5</v>
      </c>
      <c r="L220" s="107">
        <v>13</v>
      </c>
      <c r="M220" s="107">
        <v>4</v>
      </c>
      <c r="N220" s="107">
        <v>5</v>
      </c>
      <c r="O220" s="107"/>
      <c r="P220" s="107"/>
      <c r="Q220" s="107">
        <v>7</v>
      </c>
      <c r="R220" s="107">
        <v>7</v>
      </c>
      <c r="S220" s="107"/>
      <c r="T220" s="107">
        <v>2</v>
      </c>
      <c r="U220" s="107">
        <v>1</v>
      </c>
      <c r="V220" s="107"/>
      <c r="W220" s="107">
        <v>1</v>
      </c>
      <c r="X220" s="107"/>
      <c r="Y220" s="107"/>
      <c r="Z220" s="107"/>
      <c r="AA220" s="107"/>
      <c r="AB220" s="107">
        <v>5</v>
      </c>
      <c r="AC220" s="107"/>
      <c r="AD220" s="107">
        <v>5</v>
      </c>
      <c r="AE220" s="107">
        <v>1</v>
      </c>
      <c r="AF220" s="107"/>
      <c r="AG220" s="107">
        <v>130</v>
      </c>
      <c r="AH220" s="107">
        <v>236</v>
      </c>
      <c r="AI220" s="107"/>
      <c r="AJ220" s="107">
        <v>6</v>
      </c>
      <c r="AK220" s="107">
        <v>49</v>
      </c>
      <c r="AL220" s="107"/>
      <c r="AM220" s="107">
        <v>9</v>
      </c>
      <c r="AN220" s="107"/>
      <c r="AO220" s="107"/>
      <c r="AP220" s="107"/>
      <c r="AQ220" s="107"/>
      <c r="AR220" s="107">
        <v>14</v>
      </c>
      <c r="AS220" s="107">
        <v>6</v>
      </c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331</v>
      </c>
      <c r="F221" s="107">
        <v>315</v>
      </c>
      <c r="G221" s="107"/>
      <c r="H221" s="107">
        <v>2</v>
      </c>
      <c r="I221" s="107">
        <v>14</v>
      </c>
      <c r="J221" s="107"/>
      <c r="K221" s="107"/>
      <c r="L221" s="107"/>
      <c r="M221" s="107"/>
      <c r="N221" s="107">
        <v>2</v>
      </c>
      <c r="O221" s="107">
        <v>2</v>
      </c>
      <c r="P221" s="107"/>
      <c r="Q221" s="107">
        <v>8</v>
      </c>
      <c r="R221" s="107">
        <v>2</v>
      </c>
      <c r="S221" s="107"/>
      <c r="T221" s="107">
        <v>96</v>
      </c>
      <c r="U221" s="107">
        <v>6</v>
      </c>
      <c r="V221" s="107">
        <v>23</v>
      </c>
      <c r="W221" s="107">
        <v>25</v>
      </c>
      <c r="X221" s="107">
        <v>35</v>
      </c>
      <c r="Y221" s="107">
        <v>7</v>
      </c>
      <c r="Z221" s="107"/>
      <c r="AA221" s="107"/>
      <c r="AB221" s="107">
        <v>10</v>
      </c>
      <c r="AC221" s="107"/>
      <c r="AD221" s="107">
        <v>42</v>
      </c>
      <c r="AE221" s="107"/>
      <c r="AF221" s="107"/>
      <c r="AG221" s="107"/>
      <c r="AH221" s="107">
        <v>6</v>
      </c>
      <c r="AI221" s="107"/>
      <c r="AJ221" s="107"/>
      <c r="AK221" s="107">
        <v>159</v>
      </c>
      <c r="AL221" s="107">
        <v>1</v>
      </c>
      <c r="AM221" s="107">
        <v>1</v>
      </c>
      <c r="AN221" s="107"/>
      <c r="AO221" s="107"/>
      <c r="AP221" s="107"/>
      <c r="AQ221" s="107"/>
      <c r="AR221" s="107">
        <v>86</v>
      </c>
      <c r="AS221" s="107">
        <v>69</v>
      </c>
      <c r="AT221" s="107">
        <v>6</v>
      </c>
      <c r="AU221" s="105">
        <v>1</v>
      </c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407</v>
      </c>
      <c r="F222" s="107">
        <v>391</v>
      </c>
      <c r="G222" s="107"/>
      <c r="H222" s="107">
        <v>1</v>
      </c>
      <c r="I222" s="107">
        <v>15</v>
      </c>
      <c r="J222" s="107"/>
      <c r="K222" s="107"/>
      <c r="L222" s="107"/>
      <c r="M222" s="107"/>
      <c r="N222" s="107"/>
      <c r="O222" s="107">
        <v>1</v>
      </c>
      <c r="P222" s="107"/>
      <c r="Q222" s="107">
        <v>14</v>
      </c>
      <c r="R222" s="107"/>
      <c r="S222" s="107"/>
      <c r="T222" s="107">
        <v>174</v>
      </c>
      <c r="U222" s="107"/>
      <c r="V222" s="107">
        <v>2</v>
      </c>
      <c r="W222" s="107">
        <v>32</v>
      </c>
      <c r="X222" s="107">
        <v>106</v>
      </c>
      <c r="Y222" s="107">
        <v>33</v>
      </c>
      <c r="Z222" s="107">
        <v>1</v>
      </c>
      <c r="AA222" s="107"/>
      <c r="AB222" s="107"/>
      <c r="AC222" s="107"/>
      <c r="AD222" s="107"/>
      <c r="AE222" s="107"/>
      <c r="AF222" s="107"/>
      <c r="AG222" s="107">
        <v>1</v>
      </c>
      <c r="AH222" s="107"/>
      <c r="AI222" s="107"/>
      <c r="AJ222" s="107"/>
      <c r="AK222" s="107">
        <v>215</v>
      </c>
      <c r="AL222" s="107"/>
      <c r="AM222" s="107">
        <v>1</v>
      </c>
      <c r="AN222" s="107"/>
      <c r="AO222" s="107"/>
      <c r="AP222" s="107"/>
      <c r="AQ222" s="107"/>
      <c r="AR222" s="107">
        <v>73</v>
      </c>
      <c r="AS222" s="107">
        <v>105</v>
      </c>
      <c r="AT222" s="107">
        <v>3</v>
      </c>
      <c r="AU222" s="105"/>
      <c r="AV222" s="105"/>
    </row>
    <row r="223" spans="1:48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2</v>
      </c>
      <c r="F223" s="107">
        <v>1</v>
      </c>
      <c r="G223" s="107">
        <v>1</v>
      </c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1</v>
      </c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2</v>
      </c>
      <c r="F224" s="107">
        <v>1</v>
      </c>
      <c r="G224" s="107"/>
      <c r="H224" s="107"/>
      <c r="I224" s="107">
        <v>1</v>
      </c>
      <c r="J224" s="107"/>
      <c r="K224" s="107"/>
      <c r="L224" s="107"/>
      <c r="M224" s="107"/>
      <c r="N224" s="107"/>
      <c r="O224" s="107"/>
      <c r="P224" s="107"/>
      <c r="Q224" s="107"/>
      <c r="R224" s="107">
        <v>1</v>
      </c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>
        <v>1</v>
      </c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29</v>
      </c>
      <c r="F225" s="107">
        <v>27</v>
      </c>
      <c r="G225" s="107"/>
      <c r="H225" s="107"/>
      <c r="I225" s="107">
        <v>2</v>
      </c>
      <c r="J225" s="107"/>
      <c r="K225" s="107"/>
      <c r="L225" s="107"/>
      <c r="M225" s="107"/>
      <c r="N225" s="107"/>
      <c r="O225" s="107"/>
      <c r="P225" s="107"/>
      <c r="Q225" s="107">
        <v>1</v>
      </c>
      <c r="R225" s="107">
        <v>1</v>
      </c>
      <c r="S225" s="107"/>
      <c r="T225" s="107">
        <v>2</v>
      </c>
      <c r="U225" s="107"/>
      <c r="V225" s="107"/>
      <c r="W225" s="107"/>
      <c r="X225" s="107">
        <v>2</v>
      </c>
      <c r="Y225" s="107"/>
      <c r="Z225" s="107"/>
      <c r="AA225" s="107"/>
      <c r="AB225" s="107"/>
      <c r="AC225" s="107"/>
      <c r="AD225" s="107">
        <v>2</v>
      </c>
      <c r="AE225" s="107"/>
      <c r="AF225" s="107"/>
      <c r="AG225" s="107">
        <v>5</v>
      </c>
      <c r="AH225" s="107">
        <v>12</v>
      </c>
      <c r="AI225" s="107"/>
      <c r="AJ225" s="107"/>
      <c r="AK225" s="107">
        <v>5</v>
      </c>
      <c r="AL225" s="107"/>
      <c r="AM225" s="107">
        <v>1</v>
      </c>
      <c r="AN225" s="107"/>
      <c r="AO225" s="107"/>
      <c r="AP225" s="107"/>
      <c r="AQ225" s="107"/>
      <c r="AR225" s="107">
        <v>4</v>
      </c>
      <c r="AS225" s="107">
        <v>1</v>
      </c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60</v>
      </c>
      <c r="F226" s="107">
        <v>58</v>
      </c>
      <c r="G226" s="107"/>
      <c r="H226" s="107">
        <v>1</v>
      </c>
      <c r="I226" s="107">
        <v>1</v>
      </c>
      <c r="J226" s="107"/>
      <c r="K226" s="107"/>
      <c r="L226" s="107"/>
      <c r="M226" s="107"/>
      <c r="N226" s="107"/>
      <c r="O226" s="107"/>
      <c r="P226" s="107"/>
      <c r="Q226" s="107"/>
      <c r="R226" s="107">
        <v>1</v>
      </c>
      <c r="S226" s="107"/>
      <c r="T226" s="107">
        <v>34</v>
      </c>
      <c r="U226" s="107"/>
      <c r="V226" s="107"/>
      <c r="W226" s="107"/>
      <c r="X226" s="107">
        <v>25</v>
      </c>
      <c r="Y226" s="107">
        <v>8</v>
      </c>
      <c r="Z226" s="107">
        <v>1</v>
      </c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24</v>
      </c>
      <c r="AL226" s="107"/>
      <c r="AM226" s="107"/>
      <c r="AN226" s="107"/>
      <c r="AO226" s="107"/>
      <c r="AP226" s="107"/>
      <c r="AQ226" s="107"/>
      <c r="AR226" s="107">
        <v>14</v>
      </c>
      <c r="AS226" s="107">
        <v>14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16</v>
      </c>
      <c r="F227" s="107">
        <v>16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10</v>
      </c>
      <c r="U227" s="107"/>
      <c r="V227" s="107"/>
      <c r="W227" s="107"/>
      <c r="X227" s="107">
        <v>7</v>
      </c>
      <c r="Y227" s="107">
        <v>3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6</v>
      </c>
      <c r="AL227" s="107"/>
      <c r="AM227" s="107"/>
      <c r="AN227" s="107"/>
      <c r="AO227" s="107"/>
      <c r="AP227" s="107"/>
      <c r="AQ227" s="107"/>
      <c r="AR227" s="107">
        <v>3</v>
      </c>
      <c r="AS227" s="107">
        <v>5</v>
      </c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customHeight="1" x14ac:dyDescent="0.2">
      <c r="A229" s="63">
        <v>217</v>
      </c>
      <c r="B229" s="6" t="s">
        <v>498</v>
      </c>
      <c r="C229" s="64" t="s">
        <v>494</v>
      </c>
      <c r="D229" s="64"/>
      <c r="E229" s="107">
        <v>4</v>
      </c>
      <c r="F229" s="107">
        <v>4</v>
      </c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>
        <v>1</v>
      </c>
      <c r="U229" s="107"/>
      <c r="V229" s="107"/>
      <c r="W229" s="107"/>
      <c r="X229" s="107"/>
      <c r="Y229" s="107">
        <v>1</v>
      </c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>
        <v>3</v>
      </c>
      <c r="AN229" s="107"/>
      <c r="AO229" s="107"/>
      <c r="AP229" s="107"/>
      <c r="AQ229" s="107">
        <v>1</v>
      </c>
      <c r="AR229" s="107">
        <v>1</v>
      </c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10</v>
      </c>
      <c r="F230" s="107">
        <v>9</v>
      </c>
      <c r="G230" s="107"/>
      <c r="H230" s="107">
        <v>1</v>
      </c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7</v>
      </c>
      <c r="U230" s="107"/>
      <c r="V230" s="107">
        <v>1</v>
      </c>
      <c r="W230" s="107">
        <v>2</v>
      </c>
      <c r="X230" s="107">
        <v>1</v>
      </c>
      <c r="Y230" s="107">
        <v>3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2</v>
      </c>
      <c r="AL230" s="107"/>
      <c r="AM230" s="107"/>
      <c r="AN230" s="107"/>
      <c r="AO230" s="107"/>
      <c r="AP230" s="107"/>
      <c r="AQ230" s="107"/>
      <c r="AR230" s="107">
        <v>2</v>
      </c>
      <c r="AS230" s="107">
        <v>2</v>
      </c>
      <c r="AT230" s="107">
        <v>1</v>
      </c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7</v>
      </c>
      <c r="F231" s="107">
        <v>6</v>
      </c>
      <c r="G231" s="107">
        <v>1</v>
      </c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4</v>
      </c>
      <c r="U231" s="107"/>
      <c r="V231" s="107"/>
      <c r="W231" s="107"/>
      <c r="X231" s="107"/>
      <c r="Y231" s="107">
        <v>4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/>
      <c r="AM231" s="107"/>
      <c r="AN231" s="107"/>
      <c r="AO231" s="107"/>
      <c r="AP231" s="107"/>
      <c r="AQ231" s="107">
        <v>4</v>
      </c>
      <c r="AR231" s="107">
        <v>3</v>
      </c>
      <c r="AS231" s="107"/>
      <c r="AT231" s="107">
        <v>2</v>
      </c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7</v>
      </c>
      <c r="F232" s="107">
        <v>7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7</v>
      </c>
      <c r="U232" s="107"/>
      <c r="V232" s="107"/>
      <c r="W232" s="107"/>
      <c r="X232" s="107"/>
      <c r="Y232" s="107">
        <v>7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7</v>
      </c>
      <c r="AR232" s="107">
        <v>4</v>
      </c>
      <c r="AS232" s="107">
        <v>1</v>
      </c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2</v>
      </c>
      <c r="F237" s="107">
        <v>2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2</v>
      </c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36</v>
      </c>
      <c r="F240" s="107">
        <v>22</v>
      </c>
      <c r="G240" s="107"/>
      <c r="H240" s="107"/>
      <c r="I240" s="107">
        <v>14</v>
      </c>
      <c r="J240" s="107"/>
      <c r="K240" s="107">
        <v>7</v>
      </c>
      <c r="L240" s="107">
        <v>1</v>
      </c>
      <c r="M240" s="107">
        <v>2</v>
      </c>
      <c r="N240" s="107"/>
      <c r="O240" s="107"/>
      <c r="P240" s="107"/>
      <c r="Q240" s="107"/>
      <c r="R240" s="107">
        <v>4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>
        <v>2</v>
      </c>
      <c r="AC240" s="107"/>
      <c r="AD240" s="107"/>
      <c r="AE240" s="107"/>
      <c r="AF240" s="107"/>
      <c r="AG240" s="107">
        <v>6</v>
      </c>
      <c r="AH240" s="107">
        <v>9</v>
      </c>
      <c r="AI240" s="107"/>
      <c r="AJ240" s="107"/>
      <c r="AK240" s="107">
        <v>4</v>
      </c>
      <c r="AL240" s="107"/>
      <c r="AM240" s="107">
        <v>1</v>
      </c>
      <c r="AN240" s="107"/>
      <c r="AO240" s="107"/>
      <c r="AP240" s="107"/>
      <c r="AQ240" s="107"/>
      <c r="AR240" s="107">
        <v>2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33</v>
      </c>
      <c r="F241" s="107">
        <v>30</v>
      </c>
      <c r="G241" s="107"/>
      <c r="H241" s="107"/>
      <c r="I241" s="107">
        <v>3</v>
      </c>
      <c r="J241" s="107"/>
      <c r="K241" s="107"/>
      <c r="L241" s="107"/>
      <c r="M241" s="107"/>
      <c r="N241" s="107"/>
      <c r="O241" s="107"/>
      <c r="P241" s="107"/>
      <c r="Q241" s="107">
        <v>1</v>
      </c>
      <c r="R241" s="107">
        <v>2</v>
      </c>
      <c r="S241" s="107"/>
      <c r="T241" s="107">
        <v>8</v>
      </c>
      <c r="U241" s="107"/>
      <c r="V241" s="107">
        <v>3</v>
      </c>
      <c r="W241" s="107">
        <v>2</v>
      </c>
      <c r="X241" s="107">
        <v>3</v>
      </c>
      <c r="Y241" s="107"/>
      <c r="Z241" s="107"/>
      <c r="AA241" s="107"/>
      <c r="AB241" s="107">
        <v>6</v>
      </c>
      <c r="AC241" s="107"/>
      <c r="AD241" s="107"/>
      <c r="AE241" s="107"/>
      <c r="AF241" s="107"/>
      <c r="AG241" s="107"/>
      <c r="AH241" s="107">
        <v>11</v>
      </c>
      <c r="AI241" s="107"/>
      <c r="AJ241" s="107"/>
      <c r="AK241" s="107">
        <v>3</v>
      </c>
      <c r="AL241" s="107">
        <v>2</v>
      </c>
      <c r="AM241" s="107"/>
      <c r="AN241" s="107"/>
      <c r="AO241" s="107"/>
      <c r="AP241" s="107"/>
      <c r="AQ241" s="107"/>
      <c r="AR241" s="107">
        <v>11</v>
      </c>
      <c r="AS241" s="107">
        <v>7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4</v>
      </c>
      <c r="F242" s="107">
        <v>3</v>
      </c>
      <c r="G242" s="107"/>
      <c r="H242" s="107"/>
      <c r="I242" s="107">
        <v>1</v>
      </c>
      <c r="J242" s="107"/>
      <c r="K242" s="107"/>
      <c r="L242" s="107"/>
      <c r="M242" s="107"/>
      <c r="N242" s="107"/>
      <c r="O242" s="107"/>
      <c r="P242" s="107"/>
      <c r="Q242" s="107">
        <v>1</v>
      </c>
      <c r="R242" s="107"/>
      <c r="S242" s="107"/>
      <c r="T242" s="107">
        <v>2</v>
      </c>
      <c r="U242" s="107"/>
      <c r="V242" s="107"/>
      <c r="W242" s="107"/>
      <c r="X242" s="107">
        <v>1</v>
      </c>
      <c r="Y242" s="107">
        <v>1</v>
      </c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/>
      <c r="AR242" s="107"/>
      <c r="AS242" s="107">
        <v>1</v>
      </c>
      <c r="AT242" s="107"/>
      <c r="AU242" s="105"/>
      <c r="AV242" s="105"/>
    </row>
    <row r="243" spans="1:48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>
        <v>1</v>
      </c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>
        <v>1</v>
      </c>
      <c r="U243" s="107"/>
      <c r="V243" s="107"/>
      <c r="W243" s="107"/>
      <c r="X243" s="107"/>
      <c r="Y243" s="107">
        <v>1</v>
      </c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>
        <v>1</v>
      </c>
      <c r="AR243" s="107">
        <v>1</v>
      </c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6</v>
      </c>
      <c r="F244" s="107">
        <v>4</v>
      </c>
      <c r="G244" s="107"/>
      <c r="H244" s="107"/>
      <c r="I244" s="107">
        <v>2</v>
      </c>
      <c r="J244" s="107"/>
      <c r="K244" s="107"/>
      <c r="L244" s="107"/>
      <c r="M244" s="107">
        <v>1</v>
      </c>
      <c r="N244" s="107">
        <v>1</v>
      </c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4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6</v>
      </c>
      <c r="F245" s="107"/>
      <c r="G245" s="107">
        <v>2</v>
      </c>
      <c r="H245" s="107"/>
      <c r="I245" s="107">
        <v>4</v>
      </c>
      <c r="J245" s="107"/>
      <c r="K245" s="107"/>
      <c r="L245" s="107"/>
      <c r="M245" s="107"/>
      <c r="N245" s="107"/>
      <c r="O245" s="107"/>
      <c r="P245" s="107"/>
      <c r="Q245" s="107">
        <v>1</v>
      </c>
      <c r="R245" s="107">
        <v>3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12</v>
      </c>
      <c r="F246" s="107">
        <v>7</v>
      </c>
      <c r="G246" s="107">
        <v>3</v>
      </c>
      <c r="H246" s="107"/>
      <c r="I246" s="107">
        <v>2</v>
      </c>
      <c r="J246" s="107"/>
      <c r="K246" s="107"/>
      <c r="L246" s="107"/>
      <c r="M246" s="107"/>
      <c r="N246" s="107"/>
      <c r="O246" s="107"/>
      <c r="P246" s="107"/>
      <c r="Q246" s="107">
        <v>1</v>
      </c>
      <c r="R246" s="107">
        <v>1</v>
      </c>
      <c r="S246" s="107"/>
      <c r="T246" s="107">
        <v>1</v>
      </c>
      <c r="U246" s="107"/>
      <c r="V246" s="107"/>
      <c r="W246" s="107">
        <v>1</v>
      </c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6</v>
      </c>
      <c r="AL246" s="107"/>
      <c r="AM246" s="107"/>
      <c r="AN246" s="107"/>
      <c r="AO246" s="107"/>
      <c r="AP246" s="107">
        <v>6</v>
      </c>
      <c r="AQ246" s="107"/>
      <c r="AR246" s="107">
        <v>6</v>
      </c>
      <c r="AS246" s="107"/>
      <c r="AT246" s="107"/>
      <c r="AU246" s="105"/>
      <c r="AV246" s="105"/>
    </row>
    <row r="247" spans="1:48" s="104" customFormat="1" ht="25.7" customHeight="1" x14ac:dyDescent="0.2">
      <c r="A247" s="63">
        <v>235</v>
      </c>
      <c r="B247" s="6" t="s">
        <v>521</v>
      </c>
      <c r="C247" s="64" t="s">
        <v>518</v>
      </c>
      <c r="D247" s="64"/>
      <c r="E247" s="107">
        <v>1</v>
      </c>
      <c r="F247" s="107">
        <v>1</v>
      </c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>
        <v>1</v>
      </c>
      <c r="U247" s="107"/>
      <c r="V247" s="107"/>
      <c r="W247" s="107"/>
      <c r="X247" s="107">
        <v>1</v>
      </c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>
        <v>1</v>
      </c>
      <c r="AQ247" s="107"/>
      <c r="AR247" s="107"/>
      <c r="AS247" s="107"/>
      <c r="AT247" s="107"/>
      <c r="AU247" s="105"/>
      <c r="AV247" s="105"/>
    </row>
    <row r="248" spans="1:48" s="104" customFormat="1" ht="25.7" customHeight="1" x14ac:dyDescent="0.2">
      <c r="A248" s="63">
        <v>236</v>
      </c>
      <c r="B248" s="6" t="s">
        <v>522</v>
      </c>
      <c r="C248" s="64" t="s">
        <v>518</v>
      </c>
      <c r="D248" s="64"/>
      <c r="E248" s="107">
        <v>1</v>
      </c>
      <c r="F248" s="107"/>
      <c r="G248" s="107"/>
      <c r="H248" s="107"/>
      <c r="I248" s="107">
        <v>1</v>
      </c>
      <c r="J248" s="107"/>
      <c r="K248" s="107"/>
      <c r="L248" s="107"/>
      <c r="M248" s="107"/>
      <c r="N248" s="107"/>
      <c r="O248" s="107"/>
      <c r="P248" s="107"/>
      <c r="Q248" s="107"/>
      <c r="R248" s="107">
        <v>1</v>
      </c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4</v>
      </c>
      <c r="F253" s="107">
        <v>4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2</v>
      </c>
      <c r="U253" s="107"/>
      <c r="V253" s="107"/>
      <c r="W253" s="107"/>
      <c r="X253" s="107">
        <v>1</v>
      </c>
      <c r="Y253" s="107">
        <v>1</v>
      </c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2</v>
      </c>
      <c r="AL253" s="107"/>
      <c r="AM253" s="107"/>
      <c r="AN253" s="107"/>
      <c r="AO253" s="107"/>
      <c r="AP253" s="107"/>
      <c r="AQ253" s="107"/>
      <c r="AR253" s="107">
        <v>2</v>
      </c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2</v>
      </c>
      <c r="F261" s="107">
        <v>1</v>
      </c>
      <c r="G261" s="107"/>
      <c r="H261" s="107"/>
      <c r="I261" s="107">
        <v>1</v>
      </c>
      <c r="J261" s="107"/>
      <c r="K261" s="107">
        <v>1</v>
      </c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>
        <v>1</v>
      </c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>
        <v>1</v>
      </c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19</v>
      </c>
      <c r="F265" s="105">
        <f t="shared" si="6"/>
        <v>12</v>
      </c>
      <c r="G265" s="105">
        <f t="shared" si="6"/>
        <v>2</v>
      </c>
      <c r="H265" s="105">
        <f t="shared" si="6"/>
        <v>0</v>
      </c>
      <c r="I265" s="105">
        <f t="shared" si="6"/>
        <v>5</v>
      </c>
      <c r="J265" s="105">
        <f t="shared" si="6"/>
        <v>0</v>
      </c>
      <c r="K265" s="105">
        <f t="shared" si="6"/>
        <v>1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4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8</v>
      </c>
      <c r="AI265" s="105">
        <f t="shared" si="6"/>
        <v>0</v>
      </c>
      <c r="AJ265" s="105">
        <f t="shared" si="6"/>
        <v>0</v>
      </c>
      <c r="AK265" s="105">
        <f t="shared" si="6"/>
        <v>4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1</v>
      </c>
      <c r="AQ265" s="105">
        <f t="shared" si="6"/>
        <v>0</v>
      </c>
      <c r="AR265" s="105">
        <f t="shared" si="6"/>
        <v>2</v>
      </c>
      <c r="AS265" s="105">
        <f t="shared" si="6"/>
        <v>1</v>
      </c>
      <c r="AT265" s="105">
        <f t="shared" si="6"/>
        <v>1</v>
      </c>
      <c r="AU265" s="105">
        <f t="shared" si="6"/>
        <v>0</v>
      </c>
      <c r="AV265" s="105">
        <f t="shared" si="6"/>
        <v>1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customHeight="1" x14ac:dyDescent="0.2">
      <c r="A267" s="63">
        <v>255</v>
      </c>
      <c r="B267" s="6" t="s">
        <v>547</v>
      </c>
      <c r="C267" s="64" t="s">
        <v>546</v>
      </c>
      <c r="D267" s="64"/>
      <c r="E267" s="107">
        <v>1</v>
      </c>
      <c r="F267" s="107">
        <v>1</v>
      </c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>
        <v>1</v>
      </c>
      <c r="AL267" s="107"/>
      <c r="AM267" s="107"/>
      <c r="AN267" s="107"/>
      <c r="AO267" s="107"/>
      <c r="AP267" s="107"/>
      <c r="AQ267" s="107"/>
      <c r="AR267" s="107">
        <v>1</v>
      </c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1</v>
      </c>
      <c r="AL271" s="107"/>
      <c r="AM271" s="107"/>
      <c r="AN271" s="107"/>
      <c r="AO271" s="107"/>
      <c r="AP271" s="107"/>
      <c r="AQ271" s="107"/>
      <c r="AR271" s="107">
        <v>1</v>
      </c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1</v>
      </c>
      <c r="F282" s="107">
        <v>1</v>
      </c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>
        <v>1</v>
      </c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>
        <v>1</v>
      </c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11</v>
      </c>
      <c r="F284" s="107">
        <v>5</v>
      </c>
      <c r="G284" s="107">
        <v>2</v>
      </c>
      <c r="H284" s="107"/>
      <c r="I284" s="107">
        <v>4</v>
      </c>
      <c r="J284" s="107"/>
      <c r="K284" s="107"/>
      <c r="L284" s="107"/>
      <c r="M284" s="107"/>
      <c r="N284" s="107"/>
      <c r="O284" s="107"/>
      <c r="P284" s="107"/>
      <c r="Q284" s="107"/>
      <c r="R284" s="107">
        <v>4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5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>
        <v>1</v>
      </c>
      <c r="AT284" s="107"/>
      <c r="AU284" s="105"/>
      <c r="AV284" s="105">
        <v>1</v>
      </c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customHeight="1" x14ac:dyDescent="0.2">
      <c r="A301" s="63">
        <v>289</v>
      </c>
      <c r="B301" s="6" t="s">
        <v>591</v>
      </c>
      <c r="C301" s="64" t="s">
        <v>592</v>
      </c>
      <c r="D301" s="64"/>
      <c r="E301" s="107">
        <v>1</v>
      </c>
      <c r="F301" s="107">
        <v>1</v>
      </c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>
        <v>1</v>
      </c>
      <c r="AL301" s="107"/>
      <c r="AM301" s="107"/>
      <c r="AN301" s="107"/>
      <c r="AO301" s="107"/>
      <c r="AP301" s="107">
        <v>1</v>
      </c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1</v>
      </c>
      <c r="F310" s="107">
        <v>1</v>
      </c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>
        <v>1</v>
      </c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3</v>
      </c>
      <c r="F316" s="107">
        <v>2</v>
      </c>
      <c r="G316" s="107"/>
      <c r="H316" s="107"/>
      <c r="I316" s="107">
        <v>1</v>
      </c>
      <c r="J316" s="107"/>
      <c r="K316" s="107">
        <v>1</v>
      </c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>
        <v>1</v>
      </c>
      <c r="AI316" s="107"/>
      <c r="AJ316" s="107"/>
      <c r="AK316" s="107">
        <v>1</v>
      </c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2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2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/>
      <c r="G417" s="107"/>
      <c r="H417" s="107"/>
      <c r="I417" s="107">
        <v>1</v>
      </c>
      <c r="J417" s="107"/>
      <c r="K417" s="107"/>
      <c r="L417" s="107"/>
      <c r="M417" s="107"/>
      <c r="N417" s="107"/>
      <c r="O417" s="107"/>
      <c r="P417" s="107"/>
      <c r="Q417" s="107"/>
      <c r="R417" s="107">
        <v>1</v>
      </c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customHeight="1" x14ac:dyDescent="0.2">
      <c r="A432" s="63">
        <v>420</v>
      </c>
      <c r="B432" s="6">
        <v>254</v>
      </c>
      <c r="C432" s="64" t="s">
        <v>765</v>
      </c>
      <c r="D432" s="64"/>
      <c r="E432" s="107">
        <v>1</v>
      </c>
      <c r="F432" s="107"/>
      <c r="G432" s="107"/>
      <c r="H432" s="107"/>
      <c r="I432" s="107">
        <v>1</v>
      </c>
      <c r="J432" s="107"/>
      <c r="K432" s="107"/>
      <c r="L432" s="107"/>
      <c r="M432" s="107"/>
      <c r="N432" s="107"/>
      <c r="O432" s="107"/>
      <c r="P432" s="107"/>
      <c r="Q432" s="107"/>
      <c r="R432" s="107">
        <v>1</v>
      </c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77</v>
      </c>
      <c r="F437" s="105">
        <f t="shared" si="8"/>
        <v>69</v>
      </c>
      <c r="G437" s="105">
        <f t="shared" si="8"/>
        <v>0</v>
      </c>
      <c r="H437" s="105">
        <f t="shared" si="8"/>
        <v>0</v>
      </c>
      <c r="I437" s="105">
        <f t="shared" si="8"/>
        <v>8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1</v>
      </c>
      <c r="R437" s="105">
        <f t="shared" si="8"/>
        <v>7</v>
      </c>
      <c r="S437" s="105">
        <f t="shared" si="8"/>
        <v>0</v>
      </c>
      <c r="T437" s="105">
        <f t="shared" si="8"/>
        <v>6</v>
      </c>
      <c r="U437" s="105">
        <f t="shared" si="8"/>
        <v>0</v>
      </c>
      <c r="V437" s="105">
        <f t="shared" si="8"/>
        <v>0</v>
      </c>
      <c r="W437" s="105">
        <f t="shared" si="8"/>
        <v>3</v>
      </c>
      <c r="X437" s="105">
        <f t="shared" si="8"/>
        <v>1</v>
      </c>
      <c r="Y437" s="105">
        <f t="shared" si="8"/>
        <v>2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2</v>
      </c>
      <c r="AE437" s="105">
        <f t="shared" si="8"/>
        <v>0</v>
      </c>
      <c r="AF437" s="105">
        <f t="shared" si="8"/>
        <v>0</v>
      </c>
      <c r="AG437" s="105">
        <f t="shared" si="8"/>
        <v>1</v>
      </c>
      <c r="AH437" s="105">
        <f t="shared" si="8"/>
        <v>10</v>
      </c>
      <c r="AI437" s="105">
        <f t="shared" si="8"/>
        <v>0</v>
      </c>
      <c r="AJ437" s="105">
        <f t="shared" si="8"/>
        <v>0</v>
      </c>
      <c r="AK437" s="105">
        <f t="shared" si="8"/>
        <v>50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8</v>
      </c>
      <c r="AS437" s="105">
        <f t="shared" si="8"/>
        <v>4</v>
      </c>
      <c r="AT437" s="105">
        <f t="shared" si="8"/>
        <v>2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customHeight="1" x14ac:dyDescent="0.2">
      <c r="A439" s="63">
        <v>427</v>
      </c>
      <c r="B439" s="6" t="s">
        <v>770</v>
      </c>
      <c r="C439" s="64" t="s">
        <v>771</v>
      </c>
      <c r="D439" s="64"/>
      <c r="E439" s="107">
        <v>1</v>
      </c>
      <c r="F439" s="107">
        <v>1</v>
      </c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>
        <v>1</v>
      </c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4</v>
      </c>
      <c r="F455" s="107">
        <v>4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>
        <v>1</v>
      </c>
      <c r="AE455" s="107"/>
      <c r="AF455" s="107"/>
      <c r="AG455" s="107"/>
      <c r="AH455" s="107"/>
      <c r="AI455" s="107"/>
      <c r="AJ455" s="107"/>
      <c r="AK455" s="107">
        <v>3</v>
      </c>
      <c r="AL455" s="107"/>
      <c r="AM455" s="107"/>
      <c r="AN455" s="107"/>
      <c r="AO455" s="107"/>
      <c r="AP455" s="107"/>
      <c r="AQ455" s="107"/>
      <c r="AR455" s="107"/>
      <c r="AS455" s="107"/>
      <c r="AT455" s="107">
        <v>1</v>
      </c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54</v>
      </c>
      <c r="F466" s="107">
        <v>49</v>
      </c>
      <c r="G466" s="107"/>
      <c r="H466" s="107"/>
      <c r="I466" s="107">
        <v>5</v>
      </c>
      <c r="J466" s="107"/>
      <c r="K466" s="107"/>
      <c r="L466" s="107"/>
      <c r="M466" s="107"/>
      <c r="N466" s="107"/>
      <c r="O466" s="107"/>
      <c r="P466" s="107"/>
      <c r="Q466" s="107"/>
      <c r="R466" s="107">
        <v>5</v>
      </c>
      <c r="S466" s="107"/>
      <c r="T466" s="107">
        <v>6</v>
      </c>
      <c r="U466" s="107"/>
      <c r="V466" s="107"/>
      <c r="W466" s="107">
        <v>3</v>
      </c>
      <c r="X466" s="107">
        <v>1</v>
      </c>
      <c r="Y466" s="107">
        <v>2</v>
      </c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42</v>
      </c>
      <c r="AL466" s="107"/>
      <c r="AM466" s="107"/>
      <c r="AN466" s="107"/>
      <c r="AO466" s="107"/>
      <c r="AP466" s="107"/>
      <c r="AQ466" s="107"/>
      <c r="AR466" s="107">
        <v>8</v>
      </c>
      <c r="AS466" s="107">
        <v>2</v>
      </c>
      <c r="AT466" s="107">
        <v>1</v>
      </c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15</v>
      </c>
      <c r="F467" s="107">
        <v>14</v>
      </c>
      <c r="G467" s="107"/>
      <c r="H467" s="107"/>
      <c r="I467" s="107">
        <v>1</v>
      </c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>
        <v>1</v>
      </c>
      <c r="AE467" s="107"/>
      <c r="AF467" s="107"/>
      <c r="AG467" s="107">
        <v>1</v>
      </c>
      <c r="AH467" s="107">
        <v>9</v>
      </c>
      <c r="AI467" s="107"/>
      <c r="AJ467" s="107"/>
      <c r="AK467" s="107">
        <v>3</v>
      </c>
      <c r="AL467" s="107"/>
      <c r="AM467" s="107"/>
      <c r="AN467" s="107"/>
      <c r="AO467" s="107"/>
      <c r="AP467" s="107"/>
      <c r="AQ467" s="107"/>
      <c r="AR467" s="107"/>
      <c r="AS467" s="107">
        <v>2</v>
      </c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3</v>
      </c>
      <c r="F468" s="107">
        <v>1</v>
      </c>
      <c r="G468" s="107"/>
      <c r="H468" s="107"/>
      <c r="I468" s="107">
        <v>2</v>
      </c>
      <c r="J468" s="107"/>
      <c r="K468" s="107"/>
      <c r="L468" s="107"/>
      <c r="M468" s="107"/>
      <c r="N468" s="107"/>
      <c r="O468" s="107"/>
      <c r="P468" s="107"/>
      <c r="Q468" s="107">
        <v>1</v>
      </c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236</v>
      </c>
      <c r="F506" s="105">
        <f t="shared" si="10"/>
        <v>151</v>
      </c>
      <c r="G506" s="105">
        <f t="shared" si="10"/>
        <v>1</v>
      </c>
      <c r="H506" s="105">
        <f t="shared" si="10"/>
        <v>1</v>
      </c>
      <c r="I506" s="105">
        <f t="shared" si="10"/>
        <v>83</v>
      </c>
      <c r="J506" s="105">
        <f t="shared" si="10"/>
        <v>0</v>
      </c>
      <c r="K506" s="105">
        <f t="shared" si="10"/>
        <v>5</v>
      </c>
      <c r="L506" s="105">
        <f t="shared" si="10"/>
        <v>58</v>
      </c>
      <c r="M506" s="105">
        <f t="shared" si="10"/>
        <v>1</v>
      </c>
      <c r="N506" s="105">
        <f t="shared" si="10"/>
        <v>2</v>
      </c>
      <c r="O506" s="105">
        <f t="shared" si="10"/>
        <v>0</v>
      </c>
      <c r="P506" s="105">
        <f t="shared" si="10"/>
        <v>1</v>
      </c>
      <c r="Q506" s="105">
        <f t="shared" si="10"/>
        <v>2</v>
      </c>
      <c r="R506" s="105">
        <f t="shared" si="10"/>
        <v>14</v>
      </c>
      <c r="S506" s="105">
        <f t="shared" si="10"/>
        <v>0</v>
      </c>
      <c r="T506" s="105">
        <f t="shared" si="10"/>
        <v>34</v>
      </c>
      <c r="U506" s="105">
        <f t="shared" si="10"/>
        <v>0</v>
      </c>
      <c r="V506" s="105">
        <f t="shared" si="10"/>
        <v>0</v>
      </c>
      <c r="W506" s="105">
        <f t="shared" si="10"/>
        <v>1</v>
      </c>
      <c r="X506" s="105">
        <f t="shared" si="10"/>
        <v>19</v>
      </c>
      <c r="Y506" s="105">
        <f t="shared" si="10"/>
        <v>14</v>
      </c>
      <c r="Z506" s="105">
        <f t="shared" si="10"/>
        <v>0</v>
      </c>
      <c r="AA506" s="105">
        <f t="shared" si="10"/>
        <v>0</v>
      </c>
      <c r="AB506" s="105">
        <f t="shared" si="10"/>
        <v>2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1</v>
      </c>
      <c r="AG506" s="105">
        <f t="shared" si="10"/>
        <v>0</v>
      </c>
      <c r="AH506" s="105">
        <f t="shared" si="10"/>
        <v>23</v>
      </c>
      <c r="AI506" s="105">
        <f t="shared" si="10"/>
        <v>0</v>
      </c>
      <c r="AJ506" s="105">
        <f t="shared" si="10"/>
        <v>1</v>
      </c>
      <c r="AK506" s="105">
        <f t="shared" si="10"/>
        <v>83</v>
      </c>
      <c r="AL506" s="105">
        <f t="shared" si="10"/>
        <v>6</v>
      </c>
      <c r="AM506" s="105">
        <f t="shared" si="10"/>
        <v>1</v>
      </c>
      <c r="AN506" s="105">
        <f t="shared" si="10"/>
        <v>0</v>
      </c>
      <c r="AO506" s="105">
        <f t="shared" si="10"/>
        <v>0</v>
      </c>
      <c r="AP506" s="105">
        <f t="shared" si="10"/>
        <v>43</v>
      </c>
      <c r="AQ506" s="105">
        <f t="shared" si="10"/>
        <v>4</v>
      </c>
      <c r="AR506" s="105">
        <f t="shared" si="10"/>
        <v>25</v>
      </c>
      <c r="AS506" s="105">
        <f t="shared" si="10"/>
        <v>14</v>
      </c>
      <c r="AT506" s="105">
        <f t="shared" si="10"/>
        <v>2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109</v>
      </c>
      <c r="F533" s="107">
        <v>33</v>
      </c>
      <c r="G533" s="107"/>
      <c r="H533" s="107"/>
      <c r="I533" s="107">
        <v>76</v>
      </c>
      <c r="J533" s="107"/>
      <c r="K533" s="107">
        <v>5</v>
      </c>
      <c r="L533" s="107">
        <v>58</v>
      </c>
      <c r="M533" s="107"/>
      <c r="N533" s="107">
        <v>2</v>
      </c>
      <c r="O533" s="107"/>
      <c r="P533" s="107"/>
      <c r="Q533" s="107">
        <v>1</v>
      </c>
      <c r="R533" s="107">
        <v>10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>
        <v>1</v>
      </c>
      <c r="AC533" s="107"/>
      <c r="AD533" s="107"/>
      <c r="AE533" s="107"/>
      <c r="AF533" s="107"/>
      <c r="AG533" s="107"/>
      <c r="AH533" s="107">
        <v>20</v>
      </c>
      <c r="AI533" s="107"/>
      <c r="AJ533" s="107"/>
      <c r="AK533" s="107">
        <v>10</v>
      </c>
      <c r="AL533" s="107">
        <v>1</v>
      </c>
      <c r="AM533" s="107">
        <v>1</v>
      </c>
      <c r="AN533" s="107"/>
      <c r="AO533" s="107"/>
      <c r="AP533" s="107">
        <v>6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57</v>
      </c>
      <c r="F536" s="107">
        <v>55</v>
      </c>
      <c r="G536" s="107"/>
      <c r="H536" s="107"/>
      <c r="I536" s="107">
        <v>2</v>
      </c>
      <c r="J536" s="107"/>
      <c r="K536" s="107"/>
      <c r="L536" s="107"/>
      <c r="M536" s="107"/>
      <c r="N536" s="107"/>
      <c r="O536" s="107"/>
      <c r="P536" s="107">
        <v>1</v>
      </c>
      <c r="Q536" s="107">
        <v>1</v>
      </c>
      <c r="R536" s="107"/>
      <c r="S536" s="107"/>
      <c r="T536" s="107">
        <v>10</v>
      </c>
      <c r="U536" s="107"/>
      <c r="V536" s="107"/>
      <c r="W536" s="107">
        <v>1</v>
      </c>
      <c r="X536" s="107">
        <v>9</v>
      </c>
      <c r="Y536" s="107"/>
      <c r="Z536" s="107"/>
      <c r="AA536" s="107"/>
      <c r="AB536" s="107"/>
      <c r="AC536" s="107"/>
      <c r="AD536" s="107"/>
      <c r="AE536" s="107"/>
      <c r="AF536" s="107">
        <v>1</v>
      </c>
      <c r="AG536" s="107"/>
      <c r="AH536" s="107"/>
      <c r="AI536" s="107"/>
      <c r="AJ536" s="107"/>
      <c r="AK536" s="107">
        <v>39</v>
      </c>
      <c r="AL536" s="107">
        <v>5</v>
      </c>
      <c r="AM536" s="107"/>
      <c r="AN536" s="107"/>
      <c r="AO536" s="107"/>
      <c r="AP536" s="107">
        <v>35</v>
      </c>
      <c r="AQ536" s="107"/>
      <c r="AR536" s="107">
        <v>1</v>
      </c>
      <c r="AS536" s="107">
        <v>1</v>
      </c>
      <c r="AT536" s="107">
        <v>1</v>
      </c>
      <c r="AU536" s="105"/>
      <c r="AV536" s="105"/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2</v>
      </c>
      <c r="F537" s="107">
        <v>2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/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>
        <v>2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>
        <v>1</v>
      </c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17</v>
      </c>
      <c r="F540" s="107">
        <v>14</v>
      </c>
      <c r="G540" s="107">
        <v>1</v>
      </c>
      <c r="H540" s="107"/>
      <c r="I540" s="107">
        <v>2</v>
      </c>
      <c r="J540" s="107"/>
      <c r="K540" s="107"/>
      <c r="L540" s="107"/>
      <c r="M540" s="107">
        <v>1</v>
      </c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>
        <v>1</v>
      </c>
      <c r="AC540" s="107"/>
      <c r="AD540" s="107"/>
      <c r="AE540" s="107"/>
      <c r="AF540" s="107"/>
      <c r="AG540" s="107"/>
      <c r="AH540" s="107">
        <v>2</v>
      </c>
      <c r="AI540" s="107"/>
      <c r="AJ540" s="107"/>
      <c r="AK540" s="107">
        <v>11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45</v>
      </c>
      <c r="F541" s="107">
        <v>42</v>
      </c>
      <c r="G541" s="107"/>
      <c r="H541" s="107">
        <v>1</v>
      </c>
      <c r="I541" s="107">
        <v>2</v>
      </c>
      <c r="J541" s="107"/>
      <c r="K541" s="107"/>
      <c r="L541" s="107"/>
      <c r="M541" s="107"/>
      <c r="N541" s="107"/>
      <c r="O541" s="107"/>
      <c r="P541" s="107"/>
      <c r="Q541" s="107"/>
      <c r="R541" s="107">
        <v>2</v>
      </c>
      <c r="S541" s="107"/>
      <c r="T541" s="107">
        <v>21</v>
      </c>
      <c r="U541" s="107"/>
      <c r="V541" s="107"/>
      <c r="W541" s="107"/>
      <c r="X541" s="107">
        <v>10</v>
      </c>
      <c r="Y541" s="107">
        <v>11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>
        <v>1</v>
      </c>
      <c r="AK541" s="107">
        <v>20</v>
      </c>
      <c r="AL541" s="107"/>
      <c r="AM541" s="107"/>
      <c r="AN541" s="107"/>
      <c r="AO541" s="107"/>
      <c r="AP541" s="107"/>
      <c r="AQ541" s="107">
        <v>4</v>
      </c>
      <c r="AR541" s="107">
        <v>21</v>
      </c>
      <c r="AS541" s="107">
        <v>12</v>
      </c>
      <c r="AT541" s="107"/>
      <c r="AU541" s="105"/>
      <c r="AV541" s="105"/>
    </row>
    <row r="542" spans="1:48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4</v>
      </c>
      <c r="F542" s="107">
        <v>3</v>
      </c>
      <c r="G542" s="107"/>
      <c r="H542" s="107"/>
      <c r="I542" s="107">
        <v>1</v>
      </c>
      <c r="J542" s="107"/>
      <c r="K542" s="107"/>
      <c r="L542" s="107"/>
      <c r="M542" s="107"/>
      <c r="N542" s="107"/>
      <c r="O542" s="107"/>
      <c r="P542" s="107"/>
      <c r="Q542" s="107"/>
      <c r="R542" s="107">
        <v>1</v>
      </c>
      <c r="S542" s="107"/>
      <c r="T542" s="107">
        <v>2</v>
      </c>
      <c r="U542" s="107"/>
      <c r="V542" s="107"/>
      <c r="W542" s="107"/>
      <c r="X542" s="107"/>
      <c r="Y542" s="107">
        <v>2</v>
      </c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1</v>
      </c>
      <c r="AL542" s="107"/>
      <c r="AM542" s="107"/>
      <c r="AN542" s="107"/>
      <c r="AO542" s="107"/>
      <c r="AP542" s="107"/>
      <c r="AQ542" s="107"/>
      <c r="AR542" s="107">
        <v>2</v>
      </c>
      <c r="AS542" s="107">
        <v>1</v>
      </c>
      <c r="AT542" s="107">
        <v>1</v>
      </c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>
        <v>1</v>
      </c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158</v>
      </c>
      <c r="F548" s="105">
        <f t="shared" si="11"/>
        <v>110</v>
      </c>
      <c r="G548" s="105">
        <f t="shared" si="11"/>
        <v>0</v>
      </c>
      <c r="H548" s="105">
        <f t="shared" si="11"/>
        <v>0</v>
      </c>
      <c r="I548" s="105">
        <f t="shared" si="11"/>
        <v>48</v>
      </c>
      <c r="J548" s="105">
        <f t="shared" si="11"/>
        <v>0</v>
      </c>
      <c r="K548" s="105">
        <f t="shared" si="11"/>
        <v>14</v>
      </c>
      <c r="L548" s="105">
        <f t="shared" si="11"/>
        <v>0</v>
      </c>
      <c r="M548" s="105">
        <f t="shared" si="11"/>
        <v>0</v>
      </c>
      <c r="N548" s="105">
        <f t="shared" si="11"/>
        <v>1</v>
      </c>
      <c r="O548" s="105">
        <f t="shared" si="11"/>
        <v>0</v>
      </c>
      <c r="P548" s="105">
        <f t="shared" si="11"/>
        <v>0</v>
      </c>
      <c r="Q548" s="105">
        <f t="shared" si="11"/>
        <v>5</v>
      </c>
      <c r="R548" s="105">
        <f t="shared" si="11"/>
        <v>28</v>
      </c>
      <c r="S548" s="105">
        <f t="shared" si="11"/>
        <v>0</v>
      </c>
      <c r="T548" s="105">
        <f t="shared" si="11"/>
        <v>16</v>
      </c>
      <c r="U548" s="105">
        <f t="shared" si="11"/>
        <v>1</v>
      </c>
      <c r="V548" s="105">
        <f t="shared" si="11"/>
        <v>0</v>
      </c>
      <c r="W548" s="105">
        <f t="shared" si="11"/>
        <v>1</v>
      </c>
      <c r="X548" s="105">
        <f t="shared" si="11"/>
        <v>9</v>
      </c>
      <c r="Y548" s="105">
        <f t="shared" si="11"/>
        <v>5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2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21</v>
      </c>
      <c r="AI548" s="105">
        <f t="shared" si="11"/>
        <v>0</v>
      </c>
      <c r="AJ548" s="105">
        <f t="shared" si="11"/>
        <v>2</v>
      </c>
      <c r="AK548" s="105">
        <f t="shared" si="11"/>
        <v>67</v>
      </c>
      <c r="AL548" s="105">
        <f t="shared" si="11"/>
        <v>2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21</v>
      </c>
      <c r="AS548" s="105">
        <f t="shared" si="11"/>
        <v>6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customHeight="1" x14ac:dyDescent="0.2">
      <c r="A549" s="63">
        <v>537</v>
      </c>
      <c r="B549" s="6">
        <v>293</v>
      </c>
      <c r="C549" s="64" t="s">
        <v>919</v>
      </c>
      <c r="D549" s="64"/>
      <c r="E549" s="107">
        <v>23</v>
      </c>
      <c r="F549" s="107"/>
      <c r="G549" s="107"/>
      <c r="H549" s="107"/>
      <c r="I549" s="107">
        <v>23</v>
      </c>
      <c r="J549" s="107"/>
      <c r="K549" s="107">
        <v>9</v>
      </c>
      <c r="L549" s="107"/>
      <c r="M549" s="107"/>
      <c r="N549" s="107"/>
      <c r="O549" s="107"/>
      <c r="P549" s="107"/>
      <c r="Q549" s="107"/>
      <c r="R549" s="107">
        <v>14</v>
      </c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customHeight="1" x14ac:dyDescent="0.2">
      <c r="A550" s="63">
        <v>538</v>
      </c>
      <c r="B550" s="6" t="s">
        <v>920</v>
      </c>
      <c r="C550" s="64" t="s">
        <v>921</v>
      </c>
      <c r="D550" s="64"/>
      <c r="E550" s="107">
        <v>1</v>
      </c>
      <c r="F550" s="107"/>
      <c r="G550" s="107"/>
      <c r="H550" s="107"/>
      <c r="I550" s="107">
        <v>1</v>
      </c>
      <c r="J550" s="107"/>
      <c r="K550" s="107"/>
      <c r="L550" s="107"/>
      <c r="M550" s="107"/>
      <c r="N550" s="107"/>
      <c r="O550" s="107"/>
      <c r="P550" s="107"/>
      <c r="Q550" s="107">
        <v>1</v>
      </c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49</v>
      </c>
      <c r="F553" s="107">
        <v>36</v>
      </c>
      <c r="G553" s="107"/>
      <c r="H553" s="107"/>
      <c r="I553" s="107">
        <v>13</v>
      </c>
      <c r="J553" s="107"/>
      <c r="K553" s="107">
        <v>4</v>
      </c>
      <c r="L553" s="107"/>
      <c r="M553" s="107"/>
      <c r="N553" s="107"/>
      <c r="O553" s="107"/>
      <c r="P553" s="107"/>
      <c r="Q553" s="107">
        <v>2</v>
      </c>
      <c r="R553" s="107">
        <v>7</v>
      </c>
      <c r="S553" s="107"/>
      <c r="T553" s="107">
        <v>1</v>
      </c>
      <c r="U553" s="107"/>
      <c r="V553" s="107"/>
      <c r="W553" s="107"/>
      <c r="X553" s="107">
        <v>1</v>
      </c>
      <c r="Y553" s="107"/>
      <c r="Z553" s="107"/>
      <c r="AA553" s="107"/>
      <c r="AB553" s="107"/>
      <c r="AC553" s="107"/>
      <c r="AD553" s="107">
        <v>2</v>
      </c>
      <c r="AE553" s="107"/>
      <c r="AF553" s="107"/>
      <c r="AG553" s="107"/>
      <c r="AH553" s="107">
        <v>18</v>
      </c>
      <c r="AI553" s="107"/>
      <c r="AJ553" s="107"/>
      <c r="AK553" s="107">
        <v>15</v>
      </c>
      <c r="AL553" s="107"/>
      <c r="AM553" s="107"/>
      <c r="AN553" s="107"/>
      <c r="AO553" s="107"/>
      <c r="AP553" s="107"/>
      <c r="AQ553" s="107"/>
      <c r="AR553" s="107">
        <v>1</v>
      </c>
      <c r="AS553" s="107">
        <v>1</v>
      </c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31</v>
      </c>
      <c r="F554" s="107">
        <v>24</v>
      </c>
      <c r="G554" s="107"/>
      <c r="H554" s="107"/>
      <c r="I554" s="107">
        <v>7</v>
      </c>
      <c r="J554" s="107"/>
      <c r="K554" s="107"/>
      <c r="L554" s="107"/>
      <c r="M554" s="107"/>
      <c r="N554" s="107"/>
      <c r="O554" s="107"/>
      <c r="P554" s="107"/>
      <c r="Q554" s="107"/>
      <c r="R554" s="107">
        <v>7</v>
      </c>
      <c r="S554" s="107"/>
      <c r="T554" s="107">
        <v>1</v>
      </c>
      <c r="U554" s="107"/>
      <c r="V554" s="107"/>
      <c r="W554" s="107"/>
      <c r="X554" s="107">
        <v>1</v>
      </c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>
        <v>2</v>
      </c>
      <c r="AK554" s="107">
        <v>19</v>
      </c>
      <c r="AL554" s="107">
        <v>2</v>
      </c>
      <c r="AM554" s="107"/>
      <c r="AN554" s="107"/>
      <c r="AO554" s="107"/>
      <c r="AP554" s="107"/>
      <c r="AQ554" s="107"/>
      <c r="AR554" s="107">
        <v>5</v>
      </c>
      <c r="AS554" s="107">
        <v>1</v>
      </c>
      <c r="AT554" s="107"/>
      <c r="AU554" s="105"/>
      <c r="AV554" s="105"/>
    </row>
    <row r="555" spans="1:48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5</v>
      </c>
      <c r="F555" s="107">
        <v>5</v>
      </c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>
        <v>2</v>
      </c>
      <c r="U555" s="107"/>
      <c r="V555" s="107"/>
      <c r="W555" s="107">
        <v>1</v>
      </c>
      <c r="X555" s="107">
        <v>1</v>
      </c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3</v>
      </c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22</v>
      </c>
      <c r="F556" s="107">
        <v>22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4</v>
      </c>
      <c r="U556" s="107"/>
      <c r="V556" s="107"/>
      <c r="W556" s="107"/>
      <c r="X556" s="107">
        <v>2</v>
      </c>
      <c r="Y556" s="107">
        <v>2</v>
      </c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18</v>
      </c>
      <c r="AL556" s="107"/>
      <c r="AM556" s="107"/>
      <c r="AN556" s="107"/>
      <c r="AO556" s="107"/>
      <c r="AP556" s="107"/>
      <c r="AQ556" s="107"/>
      <c r="AR556" s="107">
        <v>8</v>
      </c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10</v>
      </c>
      <c r="F560" s="107">
        <v>9</v>
      </c>
      <c r="G560" s="107"/>
      <c r="H560" s="107"/>
      <c r="I560" s="107">
        <v>1</v>
      </c>
      <c r="J560" s="107"/>
      <c r="K560" s="107"/>
      <c r="L560" s="107"/>
      <c r="M560" s="107"/>
      <c r="N560" s="107"/>
      <c r="O560" s="107"/>
      <c r="P560" s="107"/>
      <c r="Q560" s="107">
        <v>1</v>
      </c>
      <c r="R560" s="107"/>
      <c r="S560" s="107"/>
      <c r="T560" s="107">
        <v>3</v>
      </c>
      <c r="U560" s="107"/>
      <c r="V560" s="107"/>
      <c r="W560" s="107"/>
      <c r="X560" s="107">
        <v>3</v>
      </c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6</v>
      </c>
      <c r="AL560" s="107"/>
      <c r="AM560" s="107"/>
      <c r="AN560" s="107"/>
      <c r="AO560" s="107"/>
      <c r="AP560" s="107"/>
      <c r="AQ560" s="107"/>
      <c r="AR560" s="107">
        <v>4</v>
      </c>
      <c r="AS560" s="107">
        <v>1</v>
      </c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3</v>
      </c>
      <c r="F570" s="107">
        <v>2</v>
      </c>
      <c r="G570" s="107"/>
      <c r="H570" s="107"/>
      <c r="I570" s="107">
        <v>1</v>
      </c>
      <c r="J570" s="107"/>
      <c r="K570" s="107">
        <v>1</v>
      </c>
      <c r="L570" s="107"/>
      <c r="M570" s="107"/>
      <c r="N570" s="107"/>
      <c r="O570" s="107"/>
      <c r="P570" s="107"/>
      <c r="Q570" s="107"/>
      <c r="R570" s="107"/>
      <c r="S570" s="107"/>
      <c r="T570" s="107">
        <v>1</v>
      </c>
      <c r="U570" s="107">
        <v>1</v>
      </c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1</v>
      </c>
      <c r="AL570" s="107"/>
      <c r="AM570" s="107"/>
      <c r="AN570" s="107"/>
      <c r="AO570" s="107"/>
      <c r="AP570" s="107"/>
      <c r="AQ570" s="107"/>
      <c r="AR570" s="107">
        <v>1</v>
      </c>
      <c r="AS570" s="107">
        <v>1</v>
      </c>
      <c r="AT570" s="107"/>
      <c r="AU570" s="105"/>
      <c r="AV570" s="105"/>
    </row>
    <row r="571" spans="1:48" s="104" customFormat="1" ht="12.95" customHeight="1" x14ac:dyDescent="0.2">
      <c r="A571" s="63">
        <v>559</v>
      </c>
      <c r="B571" s="6" t="s">
        <v>946</v>
      </c>
      <c r="C571" s="64" t="s">
        <v>945</v>
      </c>
      <c r="D571" s="64"/>
      <c r="E571" s="107">
        <v>2</v>
      </c>
      <c r="F571" s="107">
        <v>1</v>
      </c>
      <c r="G571" s="107"/>
      <c r="H571" s="107"/>
      <c r="I571" s="107">
        <v>1</v>
      </c>
      <c r="J571" s="107"/>
      <c r="K571" s="107"/>
      <c r="L571" s="107"/>
      <c r="M571" s="107"/>
      <c r="N571" s="107">
        <v>1</v>
      </c>
      <c r="O571" s="107"/>
      <c r="P571" s="107"/>
      <c r="Q571" s="107"/>
      <c r="R571" s="107"/>
      <c r="S571" s="107"/>
      <c r="T571" s="107">
        <v>1</v>
      </c>
      <c r="U571" s="107"/>
      <c r="V571" s="107"/>
      <c r="W571" s="107"/>
      <c r="X571" s="107"/>
      <c r="Y571" s="107">
        <v>1</v>
      </c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>
        <v>1</v>
      </c>
      <c r="AT571" s="107"/>
      <c r="AU571" s="105"/>
      <c r="AV571" s="105"/>
    </row>
    <row r="572" spans="1:48" s="104" customFormat="1" ht="12.95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2</v>
      </c>
      <c r="F572" s="107">
        <v>2</v>
      </c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>
        <v>2</v>
      </c>
      <c r="U572" s="107"/>
      <c r="V572" s="107"/>
      <c r="W572" s="107"/>
      <c r="X572" s="107">
        <v>1</v>
      </c>
      <c r="Y572" s="107">
        <v>1</v>
      </c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>
        <v>1</v>
      </c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customHeight="1" x14ac:dyDescent="0.2">
      <c r="A574" s="63">
        <v>562</v>
      </c>
      <c r="B574" s="6" t="s">
        <v>950</v>
      </c>
      <c r="C574" s="64" t="s">
        <v>949</v>
      </c>
      <c r="D574" s="64"/>
      <c r="E574" s="107">
        <v>1</v>
      </c>
      <c r="F574" s="107">
        <v>1</v>
      </c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>
        <v>1</v>
      </c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customHeight="1" x14ac:dyDescent="0.2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>
        <v>1</v>
      </c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1</v>
      </c>
      <c r="F577" s="107">
        <v>1</v>
      </c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>
        <v>1</v>
      </c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customHeight="1" x14ac:dyDescent="0.2">
      <c r="A582" s="63">
        <v>570</v>
      </c>
      <c r="B582" s="6" t="s">
        <v>960</v>
      </c>
      <c r="C582" s="64" t="s">
        <v>959</v>
      </c>
      <c r="D582" s="64"/>
      <c r="E582" s="107">
        <v>4</v>
      </c>
      <c r="F582" s="107">
        <v>4</v>
      </c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>
        <v>4</v>
      </c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1</v>
      </c>
      <c r="F590" s="107"/>
      <c r="G590" s="107"/>
      <c r="H590" s="107"/>
      <c r="I590" s="107">
        <v>1</v>
      </c>
      <c r="J590" s="107"/>
      <c r="K590" s="107"/>
      <c r="L590" s="107"/>
      <c r="M590" s="107"/>
      <c r="N590" s="107"/>
      <c r="O590" s="107"/>
      <c r="P590" s="107"/>
      <c r="Q590" s="107">
        <v>1</v>
      </c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>
        <v>1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>
        <v>1</v>
      </c>
      <c r="U591" s="107"/>
      <c r="V591" s="107"/>
      <c r="W591" s="107"/>
      <c r="X591" s="107"/>
      <c r="Y591" s="107">
        <v>1</v>
      </c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>
        <v>1</v>
      </c>
      <c r="AS591" s="107">
        <v>1</v>
      </c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374</v>
      </c>
      <c r="F592" s="105">
        <f t="shared" si="12"/>
        <v>339</v>
      </c>
      <c r="G592" s="105">
        <f t="shared" si="12"/>
        <v>2</v>
      </c>
      <c r="H592" s="105">
        <f t="shared" si="12"/>
        <v>1</v>
      </c>
      <c r="I592" s="105">
        <f t="shared" si="12"/>
        <v>32</v>
      </c>
      <c r="J592" s="105">
        <f t="shared" si="12"/>
        <v>0</v>
      </c>
      <c r="K592" s="105">
        <f t="shared" si="12"/>
        <v>12</v>
      </c>
      <c r="L592" s="105">
        <f t="shared" si="12"/>
        <v>0</v>
      </c>
      <c r="M592" s="105">
        <f t="shared" si="12"/>
        <v>1</v>
      </c>
      <c r="N592" s="105">
        <f t="shared" si="12"/>
        <v>1</v>
      </c>
      <c r="O592" s="105">
        <f t="shared" si="12"/>
        <v>0</v>
      </c>
      <c r="P592" s="105">
        <f t="shared" si="12"/>
        <v>0</v>
      </c>
      <c r="Q592" s="105">
        <f t="shared" si="12"/>
        <v>9</v>
      </c>
      <c r="R592" s="105">
        <f t="shared" si="12"/>
        <v>9</v>
      </c>
      <c r="S592" s="105">
        <f t="shared" si="12"/>
        <v>0</v>
      </c>
      <c r="T592" s="105">
        <f t="shared" si="12"/>
        <v>39</v>
      </c>
      <c r="U592" s="105">
        <f t="shared" si="12"/>
        <v>0</v>
      </c>
      <c r="V592" s="105">
        <f t="shared" si="12"/>
        <v>5</v>
      </c>
      <c r="W592" s="105">
        <f t="shared" si="12"/>
        <v>7</v>
      </c>
      <c r="X592" s="105">
        <f t="shared" si="12"/>
        <v>12</v>
      </c>
      <c r="Y592" s="105">
        <f t="shared" si="12"/>
        <v>13</v>
      </c>
      <c r="Z592" s="105">
        <f t="shared" si="12"/>
        <v>2</v>
      </c>
      <c r="AA592" s="105">
        <f t="shared" si="12"/>
        <v>0</v>
      </c>
      <c r="AB592" s="105">
        <f t="shared" si="12"/>
        <v>5</v>
      </c>
      <c r="AC592" s="105">
        <f t="shared" si="12"/>
        <v>1</v>
      </c>
      <c r="AD592" s="105">
        <f t="shared" si="12"/>
        <v>11</v>
      </c>
      <c r="AE592" s="105">
        <f t="shared" si="12"/>
        <v>1</v>
      </c>
      <c r="AF592" s="105">
        <f t="shared" si="12"/>
        <v>0</v>
      </c>
      <c r="AG592" s="105">
        <f t="shared" si="12"/>
        <v>0</v>
      </c>
      <c r="AH592" s="105">
        <f t="shared" si="12"/>
        <v>156</v>
      </c>
      <c r="AI592" s="105">
        <f t="shared" si="12"/>
        <v>0</v>
      </c>
      <c r="AJ592" s="105">
        <f t="shared" si="12"/>
        <v>0</v>
      </c>
      <c r="AK592" s="105">
        <f t="shared" si="12"/>
        <v>123</v>
      </c>
      <c r="AL592" s="105">
        <f t="shared" si="12"/>
        <v>0</v>
      </c>
      <c r="AM592" s="105">
        <f t="shared" si="12"/>
        <v>3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11</v>
      </c>
      <c r="AR592" s="105">
        <f t="shared" si="12"/>
        <v>43</v>
      </c>
      <c r="AS592" s="105">
        <f t="shared" si="12"/>
        <v>21</v>
      </c>
      <c r="AT592" s="105">
        <f t="shared" si="12"/>
        <v>8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373</v>
      </c>
      <c r="F593" s="105">
        <f t="shared" si="13"/>
        <v>338</v>
      </c>
      <c r="G593" s="105">
        <f t="shared" si="13"/>
        <v>2</v>
      </c>
      <c r="H593" s="105">
        <f t="shared" si="13"/>
        <v>1</v>
      </c>
      <c r="I593" s="105">
        <f t="shared" si="13"/>
        <v>32</v>
      </c>
      <c r="J593" s="105">
        <f t="shared" si="13"/>
        <v>0</v>
      </c>
      <c r="K593" s="105">
        <f t="shared" si="13"/>
        <v>12</v>
      </c>
      <c r="L593" s="105">
        <f t="shared" si="13"/>
        <v>0</v>
      </c>
      <c r="M593" s="105">
        <f t="shared" si="13"/>
        <v>1</v>
      </c>
      <c r="N593" s="105">
        <f t="shared" si="13"/>
        <v>1</v>
      </c>
      <c r="O593" s="105">
        <f t="shared" si="13"/>
        <v>0</v>
      </c>
      <c r="P593" s="105">
        <f t="shared" si="13"/>
        <v>0</v>
      </c>
      <c r="Q593" s="105">
        <f t="shared" si="13"/>
        <v>9</v>
      </c>
      <c r="R593" s="105">
        <f t="shared" si="13"/>
        <v>9</v>
      </c>
      <c r="S593" s="105">
        <f t="shared" si="13"/>
        <v>0</v>
      </c>
      <c r="T593" s="105">
        <f t="shared" si="13"/>
        <v>39</v>
      </c>
      <c r="U593" s="105">
        <f t="shared" si="13"/>
        <v>0</v>
      </c>
      <c r="V593" s="105">
        <f t="shared" si="13"/>
        <v>5</v>
      </c>
      <c r="W593" s="105">
        <f t="shared" si="13"/>
        <v>7</v>
      </c>
      <c r="X593" s="105">
        <f t="shared" si="13"/>
        <v>12</v>
      </c>
      <c r="Y593" s="105">
        <f t="shared" si="13"/>
        <v>13</v>
      </c>
      <c r="Z593" s="105">
        <f t="shared" si="13"/>
        <v>2</v>
      </c>
      <c r="AA593" s="105">
        <f t="shared" si="13"/>
        <v>0</v>
      </c>
      <c r="AB593" s="105">
        <f t="shared" si="13"/>
        <v>5</v>
      </c>
      <c r="AC593" s="105">
        <f t="shared" si="13"/>
        <v>1</v>
      </c>
      <c r="AD593" s="105">
        <f t="shared" si="13"/>
        <v>11</v>
      </c>
      <c r="AE593" s="105">
        <f t="shared" si="13"/>
        <v>1</v>
      </c>
      <c r="AF593" s="105">
        <f t="shared" si="13"/>
        <v>0</v>
      </c>
      <c r="AG593" s="105">
        <f t="shared" si="13"/>
        <v>0</v>
      </c>
      <c r="AH593" s="105">
        <f t="shared" si="13"/>
        <v>156</v>
      </c>
      <c r="AI593" s="105">
        <f t="shared" si="13"/>
        <v>0</v>
      </c>
      <c r="AJ593" s="105">
        <f t="shared" si="13"/>
        <v>0</v>
      </c>
      <c r="AK593" s="105">
        <f t="shared" si="13"/>
        <v>122</v>
      </c>
      <c r="AL593" s="105">
        <f t="shared" si="13"/>
        <v>0</v>
      </c>
      <c r="AM593" s="105">
        <f t="shared" si="13"/>
        <v>3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11</v>
      </c>
      <c r="AR593" s="105">
        <f t="shared" si="13"/>
        <v>42</v>
      </c>
      <c r="AS593" s="105">
        <f t="shared" si="13"/>
        <v>21</v>
      </c>
      <c r="AT593" s="105">
        <f t="shared" si="13"/>
        <v>8</v>
      </c>
      <c r="AU593" s="105">
        <f t="shared" si="13"/>
        <v>0</v>
      </c>
      <c r="AV593" s="105">
        <f t="shared" si="13"/>
        <v>0</v>
      </c>
    </row>
    <row r="594" spans="1:48" s="104" customFormat="1" ht="36.75" customHeight="1" x14ac:dyDescent="0.2">
      <c r="A594" s="63">
        <v>582</v>
      </c>
      <c r="B594" s="6" t="s">
        <v>975</v>
      </c>
      <c r="C594" s="64" t="s">
        <v>976</v>
      </c>
      <c r="D594" s="64"/>
      <c r="E594" s="107">
        <v>1</v>
      </c>
      <c r="F594" s="107">
        <v>1</v>
      </c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>
        <v>1</v>
      </c>
      <c r="AL594" s="107"/>
      <c r="AM594" s="107"/>
      <c r="AN594" s="107"/>
      <c r="AO594" s="107"/>
      <c r="AP594" s="107"/>
      <c r="AQ594" s="107"/>
      <c r="AR594" s="107">
        <v>1</v>
      </c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2</v>
      </c>
      <c r="F599" s="107">
        <v>2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2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20</v>
      </c>
      <c r="F600" s="107">
        <v>15</v>
      </c>
      <c r="G600" s="107">
        <v>2</v>
      </c>
      <c r="H600" s="107"/>
      <c r="I600" s="107">
        <v>3</v>
      </c>
      <c r="J600" s="107"/>
      <c r="K600" s="107"/>
      <c r="L600" s="107"/>
      <c r="M600" s="107"/>
      <c r="N600" s="107"/>
      <c r="O600" s="107"/>
      <c r="P600" s="107"/>
      <c r="Q600" s="107">
        <v>3</v>
      </c>
      <c r="R600" s="107"/>
      <c r="S600" s="107"/>
      <c r="T600" s="107">
        <v>10</v>
      </c>
      <c r="U600" s="107"/>
      <c r="V600" s="107"/>
      <c r="W600" s="107"/>
      <c r="X600" s="107">
        <v>2</v>
      </c>
      <c r="Y600" s="107">
        <v>8</v>
      </c>
      <c r="Z600" s="107"/>
      <c r="AA600" s="107"/>
      <c r="AB600" s="107"/>
      <c r="AC600" s="107">
        <v>1</v>
      </c>
      <c r="AD600" s="107"/>
      <c r="AE600" s="107"/>
      <c r="AF600" s="107"/>
      <c r="AG600" s="107"/>
      <c r="AH600" s="107"/>
      <c r="AI600" s="107"/>
      <c r="AJ600" s="107"/>
      <c r="AK600" s="107">
        <v>3</v>
      </c>
      <c r="AL600" s="107"/>
      <c r="AM600" s="107">
        <v>1</v>
      </c>
      <c r="AN600" s="107"/>
      <c r="AO600" s="107"/>
      <c r="AP600" s="107"/>
      <c r="AQ600" s="107">
        <v>7</v>
      </c>
      <c r="AR600" s="107">
        <v>7</v>
      </c>
      <c r="AS600" s="107">
        <v>3</v>
      </c>
      <c r="AT600" s="107">
        <v>6</v>
      </c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4</v>
      </c>
      <c r="F601" s="107">
        <v>4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>
        <v>3</v>
      </c>
      <c r="U601" s="107"/>
      <c r="V601" s="107"/>
      <c r="W601" s="107"/>
      <c r="X601" s="107"/>
      <c r="Y601" s="107">
        <v>2</v>
      </c>
      <c r="Z601" s="107">
        <v>1</v>
      </c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>
        <v>1</v>
      </c>
      <c r="AN601" s="107"/>
      <c r="AO601" s="107"/>
      <c r="AP601" s="107"/>
      <c r="AQ601" s="107">
        <v>3</v>
      </c>
      <c r="AR601" s="107">
        <v>2</v>
      </c>
      <c r="AS601" s="107">
        <v>2</v>
      </c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235</v>
      </c>
      <c r="F605" s="107">
        <v>222</v>
      </c>
      <c r="G605" s="107"/>
      <c r="H605" s="107">
        <v>1</v>
      </c>
      <c r="I605" s="107">
        <v>12</v>
      </c>
      <c r="J605" s="107"/>
      <c r="K605" s="107"/>
      <c r="L605" s="107"/>
      <c r="M605" s="107"/>
      <c r="N605" s="107">
        <v>1</v>
      </c>
      <c r="O605" s="107"/>
      <c r="P605" s="107"/>
      <c r="Q605" s="107">
        <v>3</v>
      </c>
      <c r="R605" s="107">
        <v>8</v>
      </c>
      <c r="S605" s="107"/>
      <c r="T605" s="107">
        <v>5</v>
      </c>
      <c r="U605" s="107"/>
      <c r="V605" s="107">
        <v>1</v>
      </c>
      <c r="W605" s="107"/>
      <c r="X605" s="107">
        <v>2</v>
      </c>
      <c r="Y605" s="107">
        <v>1</v>
      </c>
      <c r="Z605" s="107">
        <v>1</v>
      </c>
      <c r="AA605" s="107"/>
      <c r="AB605" s="107">
        <v>5</v>
      </c>
      <c r="AC605" s="107"/>
      <c r="AD605" s="107">
        <v>11</v>
      </c>
      <c r="AE605" s="107">
        <v>1</v>
      </c>
      <c r="AF605" s="107"/>
      <c r="AG605" s="107"/>
      <c r="AH605" s="107">
        <v>143</v>
      </c>
      <c r="AI605" s="107"/>
      <c r="AJ605" s="107"/>
      <c r="AK605" s="107">
        <v>56</v>
      </c>
      <c r="AL605" s="107"/>
      <c r="AM605" s="107">
        <v>1</v>
      </c>
      <c r="AN605" s="107"/>
      <c r="AO605" s="107"/>
      <c r="AP605" s="107"/>
      <c r="AQ605" s="107"/>
      <c r="AR605" s="107">
        <v>5</v>
      </c>
      <c r="AS605" s="107">
        <v>7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55</v>
      </c>
      <c r="F606" s="107">
        <v>52</v>
      </c>
      <c r="G606" s="107"/>
      <c r="H606" s="107"/>
      <c r="I606" s="107">
        <v>3</v>
      </c>
      <c r="J606" s="107"/>
      <c r="K606" s="107"/>
      <c r="L606" s="107"/>
      <c r="M606" s="107"/>
      <c r="N606" s="107"/>
      <c r="O606" s="107"/>
      <c r="P606" s="107"/>
      <c r="Q606" s="107">
        <v>3</v>
      </c>
      <c r="R606" s="107"/>
      <c r="S606" s="107"/>
      <c r="T606" s="107">
        <v>10</v>
      </c>
      <c r="U606" s="107"/>
      <c r="V606" s="107">
        <v>4</v>
      </c>
      <c r="W606" s="107">
        <v>5</v>
      </c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>
        <v>41</v>
      </c>
      <c r="AL606" s="107"/>
      <c r="AM606" s="107"/>
      <c r="AN606" s="107"/>
      <c r="AO606" s="107"/>
      <c r="AP606" s="107"/>
      <c r="AQ606" s="107"/>
      <c r="AR606" s="107">
        <v>9</v>
      </c>
      <c r="AS606" s="107">
        <v>6</v>
      </c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3</v>
      </c>
      <c r="F607" s="107">
        <v>3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>
        <v>1</v>
      </c>
      <c r="U607" s="107"/>
      <c r="V607" s="107"/>
      <c r="W607" s="107">
        <v>1</v>
      </c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2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>
        <v>1</v>
      </c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27</v>
      </c>
      <c r="F608" s="107">
        <v>13</v>
      </c>
      <c r="G608" s="107"/>
      <c r="H608" s="107"/>
      <c r="I608" s="107">
        <v>14</v>
      </c>
      <c r="J608" s="107"/>
      <c r="K608" s="107">
        <v>12</v>
      </c>
      <c r="L608" s="107"/>
      <c r="M608" s="107">
        <v>1</v>
      </c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10</v>
      </c>
      <c r="AI608" s="107"/>
      <c r="AJ608" s="107"/>
      <c r="AK608" s="107">
        <v>3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11</v>
      </c>
      <c r="F609" s="107">
        <v>11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>
        <v>2</v>
      </c>
      <c r="U609" s="107"/>
      <c r="V609" s="107"/>
      <c r="W609" s="107"/>
      <c r="X609" s="107">
        <v>2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>
        <v>1</v>
      </c>
      <c r="AI609" s="107"/>
      <c r="AJ609" s="107"/>
      <c r="AK609" s="107">
        <v>8</v>
      </c>
      <c r="AL609" s="107"/>
      <c r="AM609" s="107"/>
      <c r="AN609" s="107"/>
      <c r="AO609" s="107"/>
      <c r="AP609" s="107"/>
      <c r="AQ609" s="107"/>
      <c r="AR609" s="107">
        <v>6</v>
      </c>
      <c r="AS609" s="107"/>
      <c r="AT609" s="107">
        <v>1</v>
      </c>
      <c r="AU609" s="105"/>
      <c r="AV609" s="105"/>
    </row>
    <row r="610" spans="1:48" s="104" customFormat="1" ht="25.7" customHeight="1" x14ac:dyDescent="0.2">
      <c r="A610" s="63">
        <v>598</v>
      </c>
      <c r="B610" s="6" t="s">
        <v>997</v>
      </c>
      <c r="C610" s="64" t="s">
        <v>998</v>
      </c>
      <c r="D610" s="64"/>
      <c r="E610" s="107">
        <v>1</v>
      </c>
      <c r="F610" s="107">
        <v>1</v>
      </c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>
        <v>1</v>
      </c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4</v>
      </c>
      <c r="F612" s="107">
        <v>4</v>
      </c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>
        <v>3</v>
      </c>
      <c r="U612" s="107"/>
      <c r="V612" s="107"/>
      <c r="W612" s="107"/>
      <c r="X612" s="107">
        <v>3</v>
      </c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>
        <v>1</v>
      </c>
      <c r="AL612" s="107"/>
      <c r="AM612" s="107"/>
      <c r="AN612" s="107"/>
      <c r="AO612" s="107"/>
      <c r="AP612" s="107"/>
      <c r="AQ612" s="107">
        <v>1</v>
      </c>
      <c r="AR612" s="107">
        <v>3</v>
      </c>
      <c r="AS612" s="107">
        <v>1</v>
      </c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>
        <v>1</v>
      </c>
      <c r="U623" s="107"/>
      <c r="V623" s="107"/>
      <c r="W623" s="107"/>
      <c r="X623" s="107"/>
      <c r="Y623" s="107">
        <v>1</v>
      </c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>
        <v>1</v>
      </c>
      <c r="AS623" s="107">
        <v>1</v>
      </c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8</v>
      </c>
      <c r="F626" s="107">
        <v>8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>
        <v>4</v>
      </c>
      <c r="U626" s="107"/>
      <c r="V626" s="107"/>
      <c r="W626" s="107">
        <v>1</v>
      </c>
      <c r="X626" s="107">
        <v>2</v>
      </c>
      <c r="Y626" s="107">
        <v>1</v>
      </c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4</v>
      </c>
      <c r="AL626" s="107"/>
      <c r="AM626" s="107"/>
      <c r="AN626" s="107"/>
      <c r="AO626" s="107"/>
      <c r="AP626" s="107"/>
      <c r="AQ626" s="107"/>
      <c r="AR626" s="107">
        <v>5</v>
      </c>
      <c r="AS626" s="107">
        <v>1</v>
      </c>
      <c r="AT626" s="107"/>
      <c r="AU626" s="105"/>
      <c r="AV626" s="105"/>
    </row>
    <row r="627" spans="1:48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/>
      <c r="AR627" s="107">
        <v>1</v>
      </c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customHeight="1" x14ac:dyDescent="0.2">
      <c r="A636" s="63">
        <v>624</v>
      </c>
      <c r="B636" s="6" t="s">
        <v>1034</v>
      </c>
      <c r="C636" s="64" t="s">
        <v>1032</v>
      </c>
      <c r="D636" s="64"/>
      <c r="E636" s="107">
        <v>1</v>
      </c>
      <c r="F636" s="107">
        <v>1</v>
      </c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>
        <v>1</v>
      </c>
      <c r="AL636" s="107"/>
      <c r="AM636" s="107"/>
      <c r="AN636" s="107"/>
      <c r="AO636" s="107"/>
      <c r="AP636" s="107"/>
      <c r="AQ636" s="107"/>
      <c r="AR636" s="107">
        <v>1</v>
      </c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7</v>
      </c>
      <c r="F657" s="105">
        <f t="shared" si="14"/>
        <v>6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1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</v>
      </c>
      <c r="AI657" s="105">
        <f t="shared" si="14"/>
        <v>0</v>
      </c>
      <c r="AJ657" s="105">
        <f t="shared" si="14"/>
        <v>0</v>
      </c>
      <c r="AK657" s="105">
        <f t="shared" si="14"/>
        <v>5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5</v>
      </c>
      <c r="F676" s="107">
        <v>5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5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2</v>
      </c>
      <c r="F680" s="107">
        <v>1</v>
      </c>
      <c r="G680" s="107"/>
      <c r="H680" s="107"/>
      <c r="I680" s="107">
        <v>1</v>
      </c>
      <c r="J680" s="107"/>
      <c r="K680" s="107">
        <v>1</v>
      </c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90</v>
      </c>
      <c r="F681" s="145">
        <f t="shared" si="15"/>
        <v>71</v>
      </c>
      <c r="G681" s="145">
        <f t="shared" si="15"/>
        <v>1</v>
      </c>
      <c r="H681" s="145">
        <f t="shared" si="15"/>
        <v>1</v>
      </c>
      <c r="I681" s="145">
        <f t="shared" si="15"/>
        <v>17</v>
      </c>
      <c r="J681" s="145">
        <f t="shared" si="15"/>
        <v>0</v>
      </c>
      <c r="K681" s="145">
        <f t="shared" si="15"/>
        <v>8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1</v>
      </c>
      <c r="P681" s="145">
        <f t="shared" si="15"/>
        <v>0</v>
      </c>
      <c r="Q681" s="145">
        <f t="shared" si="15"/>
        <v>1</v>
      </c>
      <c r="R681" s="145">
        <f t="shared" si="15"/>
        <v>7</v>
      </c>
      <c r="S681" s="145">
        <f t="shared" si="15"/>
        <v>0</v>
      </c>
      <c r="T681" s="145">
        <f t="shared" si="15"/>
        <v>7</v>
      </c>
      <c r="U681" s="145">
        <f t="shared" si="15"/>
        <v>0</v>
      </c>
      <c r="V681" s="145">
        <f t="shared" si="15"/>
        <v>1</v>
      </c>
      <c r="W681" s="145">
        <f t="shared" si="15"/>
        <v>2</v>
      </c>
      <c r="X681" s="145">
        <f t="shared" si="15"/>
        <v>1</v>
      </c>
      <c r="Y681" s="145">
        <f t="shared" si="15"/>
        <v>3</v>
      </c>
      <c r="Z681" s="145">
        <f t="shared" si="15"/>
        <v>0</v>
      </c>
      <c r="AA681" s="145">
        <f t="shared" si="15"/>
        <v>0</v>
      </c>
      <c r="AB681" s="145">
        <f t="shared" si="15"/>
        <v>2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37</v>
      </c>
      <c r="AI681" s="145">
        <f t="shared" si="15"/>
        <v>0</v>
      </c>
      <c r="AJ681" s="145">
        <f t="shared" si="15"/>
        <v>0</v>
      </c>
      <c r="AK681" s="145">
        <f t="shared" si="15"/>
        <v>25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19</v>
      </c>
      <c r="AS681" s="145">
        <f t="shared" si="15"/>
        <v>7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customHeight="1" x14ac:dyDescent="0.2">
      <c r="A682" s="63">
        <v>670</v>
      </c>
      <c r="B682" s="6" t="s">
        <v>1093</v>
      </c>
      <c r="C682" s="64" t="s">
        <v>1094</v>
      </c>
      <c r="D682" s="64"/>
      <c r="E682" s="107">
        <v>1</v>
      </c>
      <c r="F682" s="107">
        <v>1</v>
      </c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>
        <v>1</v>
      </c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1</v>
      </c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customHeight="1" x14ac:dyDescent="0.2">
      <c r="A690" s="63">
        <v>678</v>
      </c>
      <c r="B690" s="6" t="s">
        <v>1103</v>
      </c>
      <c r="C690" s="64" t="s">
        <v>1104</v>
      </c>
      <c r="D690" s="64"/>
      <c r="E690" s="107">
        <v>1</v>
      </c>
      <c r="F690" s="107">
        <v>1</v>
      </c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>
        <v>1</v>
      </c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>
        <v>1</v>
      </c>
      <c r="U694" s="107"/>
      <c r="V694" s="107"/>
      <c r="W694" s="107"/>
      <c r="X694" s="107"/>
      <c r="Y694" s="107">
        <v>1</v>
      </c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>
        <v>1</v>
      </c>
      <c r="AS694" s="107">
        <v>1</v>
      </c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16</v>
      </c>
      <c r="F695" s="107">
        <v>15</v>
      </c>
      <c r="G695" s="107"/>
      <c r="H695" s="107">
        <v>1</v>
      </c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>
        <v>3</v>
      </c>
      <c r="U695" s="107"/>
      <c r="V695" s="107">
        <v>1</v>
      </c>
      <c r="W695" s="107">
        <v>1</v>
      </c>
      <c r="X695" s="107"/>
      <c r="Y695" s="107">
        <v>1</v>
      </c>
      <c r="Z695" s="107"/>
      <c r="AA695" s="107"/>
      <c r="AB695" s="107">
        <v>1</v>
      </c>
      <c r="AC695" s="107"/>
      <c r="AD695" s="107"/>
      <c r="AE695" s="107"/>
      <c r="AF695" s="107"/>
      <c r="AG695" s="107"/>
      <c r="AH695" s="107"/>
      <c r="AI695" s="107"/>
      <c r="AJ695" s="107"/>
      <c r="AK695" s="107">
        <v>11</v>
      </c>
      <c r="AL695" s="107"/>
      <c r="AM695" s="107"/>
      <c r="AN695" s="107"/>
      <c r="AO695" s="107"/>
      <c r="AP695" s="107"/>
      <c r="AQ695" s="107"/>
      <c r="AR695" s="107">
        <v>4</v>
      </c>
      <c r="AS695" s="107">
        <v>2</v>
      </c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customHeight="1" x14ac:dyDescent="0.2">
      <c r="A709" s="63">
        <v>697</v>
      </c>
      <c r="B709" s="6">
        <v>348</v>
      </c>
      <c r="C709" s="64" t="s">
        <v>1129</v>
      </c>
      <c r="D709" s="64"/>
      <c r="E709" s="107">
        <v>1</v>
      </c>
      <c r="F709" s="107">
        <v>1</v>
      </c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>
        <v>1</v>
      </c>
      <c r="U709" s="107"/>
      <c r="V709" s="107"/>
      <c r="W709" s="107"/>
      <c r="X709" s="107"/>
      <c r="Y709" s="107">
        <v>1</v>
      </c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>
        <v>1</v>
      </c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customHeight="1" x14ac:dyDescent="0.2">
      <c r="A727" s="63">
        <v>715</v>
      </c>
      <c r="B727" s="6" t="s">
        <v>1156</v>
      </c>
      <c r="C727" s="64" t="s">
        <v>1154</v>
      </c>
      <c r="D727" s="64"/>
      <c r="E727" s="107">
        <v>1</v>
      </c>
      <c r="F727" s="107"/>
      <c r="G727" s="107"/>
      <c r="H727" s="107"/>
      <c r="I727" s="107">
        <v>1</v>
      </c>
      <c r="J727" s="107"/>
      <c r="K727" s="107"/>
      <c r="L727" s="107"/>
      <c r="M727" s="107"/>
      <c r="N727" s="107"/>
      <c r="O727" s="107"/>
      <c r="P727" s="107"/>
      <c r="Q727" s="107"/>
      <c r="R727" s="107">
        <v>1</v>
      </c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1</v>
      </c>
      <c r="F732" s="107"/>
      <c r="G732" s="107"/>
      <c r="H732" s="107"/>
      <c r="I732" s="107">
        <v>1</v>
      </c>
      <c r="J732" s="107"/>
      <c r="K732" s="107"/>
      <c r="L732" s="107"/>
      <c r="M732" s="107"/>
      <c r="N732" s="107"/>
      <c r="O732" s="107">
        <v>1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>
        <v>1</v>
      </c>
      <c r="U735" s="107"/>
      <c r="V735" s="107"/>
      <c r="W735" s="107">
        <v>1</v>
      </c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>
        <v>1</v>
      </c>
      <c r="AS735" s="107">
        <v>1</v>
      </c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2</v>
      </c>
      <c r="F736" s="107"/>
      <c r="G736" s="107"/>
      <c r="H736" s="107"/>
      <c r="I736" s="107">
        <v>2</v>
      </c>
      <c r="J736" s="107"/>
      <c r="K736" s="107"/>
      <c r="L736" s="107"/>
      <c r="M736" s="107"/>
      <c r="N736" s="107"/>
      <c r="O736" s="107"/>
      <c r="P736" s="107"/>
      <c r="Q736" s="107"/>
      <c r="R736" s="107">
        <v>2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12</v>
      </c>
      <c r="F738" s="107">
        <v>11</v>
      </c>
      <c r="G738" s="107"/>
      <c r="H738" s="107"/>
      <c r="I738" s="107">
        <v>1</v>
      </c>
      <c r="J738" s="107"/>
      <c r="K738" s="107"/>
      <c r="L738" s="107"/>
      <c r="M738" s="107"/>
      <c r="N738" s="107"/>
      <c r="O738" s="107"/>
      <c r="P738" s="107"/>
      <c r="Q738" s="107">
        <v>1</v>
      </c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>
        <v>1</v>
      </c>
      <c r="AC738" s="107"/>
      <c r="AD738" s="107"/>
      <c r="AE738" s="107"/>
      <c r="AF738" s="107"/>
      <c r="AG738" s="107"/>
      <c r="AH738" s="107"/>
      <c r="AI738" s="107"/>
      <c r="AJ738" s="107"/>
      <c r="AK738" s="107">
        <v>10</v>
      </c>
      <c r="AL738" s="107"/>
      <c r="AM738" s="107"/>
      <c r="AN738" s="107"/>
      <c r="AO738" s="107"/>
      <c r="AP738" s="107"/>
      <c r="AQ738" s="107"/>
      <c r="AR738" s="107">
        <v>10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52</v>
      </c>
      <c r="F739" s="107">
        <v>39</v>
      </c>
      <c r="G739" s="107">
        <v>1</v>
      </c>
      <c r="H739" s="107"/>
      <c r="I739" s="107">
        <v>12</v>
      </c>
      <c r="J739" s="107"/>
      <c r="K739" s="107">
        <v>8</v>
      </c>
      <c r="L739" s="107"/>
      <c r="M739" s="107"/>
      <c r="N739" s="107"/>
      <c r="O739" s="107"/>
      <c r="P739" s="107"/>
      <c r="Q739" s="107"/>
      <c r="R739" s="107">
        <v>4</v>
      </c>
      <c r="S739" s="107"/>
      <c r="T739" s="107">
        <v>1</v>
      </c>
      <c r="U739" s="107"/>
      <c r="V739" s="107"/>
      <c r="W739" s="107"/>
      <c r="X739" s="107">
        <v>1</v>
      </c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35</v>
      </c>
      <c r="AI739" s="107"/>
      <c r="AJ739" s="107"/>
      <c r="AK739" s="107">
        <v>3</v>
      </c>
      <c r="AL739" s="107"/>
      <c r="AM739" s="107"/>
      <c r="AN739" s="107"/>
      <c r="AO739" s="107"/>
      <c r="AP739" s="107"/>
      <c r="AQ739" s="107"/>
      <c r="AR739" s="107">
        <v>2</v>
      </c>
      <c r="AS739" s="107">
        <v>3</v>
      </c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1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customHeight="1" x14ac:dyDescent="0.2">
      <c r="A750" s="63">
        <v>738</v>
      </c>
      <c r="B750" s="6" t="s">
        <v>1182</v>
      </c>
      <c r="C750" s="64" t="s">
        <v>1183</v>
      </c>
      <c r="D750" s="64"/>
      <c r="E750" s="107">
        <v>1</v>
      </c>
      <c r="F750" s="107">
        <v>1</v>
      </c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>
        <v>1</v>
      </c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63</v>
      </c>
      <c r="F760" s="105">
        <f t="shared" si="17"/>
        <v>43</v>
      </c>
      <c r="G760" s="105">
        <f t="shared" si="17"/>
        <v>7</v>
      </c>
      <c r="H760" s="105">
        <f t="shared" si="17"/>
        <v>0</v>
      </c>
      <c r="I760" s="105">
        <f t="shared" si="17"/>
        <v>13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1</v>
      </c>
      <c r="O760" s="105">
        <f t="shared" si="17"/>
        <v>0</v>
      </c>
      <c r="P760" s="105">
        <f t="shared" si="17"/>
        <v>0</v>
      </c>
      <c r="Q760" s="105">
        <f t="shared" si="17"/>
        <v>1</v>
      </c>
      <c r="R760" s="105">
        <f t="shared" si="17"/>
        <v>10</v>
      </c>
      <c r="S760" s="105">
        <f t="shared" si="17"/>
        <v>0</v>
      </c>
      <c r="T760" s="105">
        <f t="shared" si="17"/>
        <v>2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2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1</v>
      </c>
      <c r="AH760" s="105">
        <f t="shared" si="17"/>
        <v>35</v>
      </c>
      <c r="AI760" s="105">
        <f t="shared" si="17"/>
        <v>0</v>
      </c>
      <c r="AJ760" s="105">
        <f t="shared" si="17"/>
        <v>0</v>
      </c>
      <c r="AK760" s="105">
        <f t="shared" si="17"/>
        <v>3</v>
      </c>
      <c r="AL760" s="105">
        <f t="shared" si="17"/>
        <v>0</v>
      </c>
      <c r="AM760" s="105">
        <f t="shared" si="17"/>
        <v>2</v>
      </c>
      <c r="AN760" s="105">
        <f t="shared" si="17"/>
        <v>2</v>
      </c>
      <c r="AO760" s="105">
        <f t="shared" si="17"/>
        <v>0</v>
      </c>
      <c r="AP760" s="105">
        <f t="shared" si="17"/>
        <v>11</v>
      </c>
      <c r="AQ760" s="105">
        <f t="shared" si="17"/>
        <v>1</v>
      </c>
      <c r="AR760" s="105">
        <f t="shared" si="17"/>
        <v>4</v>
      </c>
      <c r="AS760" s="105">
        <f t="shared" si="17"/>
        <v>1</v>
      </c>
      <c r="AT760" s="105">
        <f t="shared" si="17"/>
        <v>1</v>
      </c>
      <c r="AU760" s="105">
        <f t="shared" si="17"/>
        <v>0</v>
      </c>
      <c r="AV760" s="105">
        <f t="shared" si="17"/>
        <v>5</v>
      </c>
    </row>
    <row r="761" spans="1:48" s="104" customFormat="1" ht="12.95" customHeight="1" x14ac:dyDescent="0.2">
      <c r="A761" s="63">
        <v>749</v>
      </c>
      <c r="B761" s="6" t="s">
        <v>1198</v>
      </c>
      <c r="C761" s="64" t="s">
        <v>1199</v>
      </c>
      <c r="D761" s="64"/>
      <c r="E761" s="107">
        <v>2</v>
      </c>
      <c r="F761" s="107">
        <v>1</v>
      </c>
      <c r="G761" s="107"/>
      <c r="H761" s="107"/>
      <c r="I761" s="107">
        <v>1</v>
      </c>
      <c r="J761" s="107"/>
      <c r="K761" s="107"/>
      <c r="L761" s="107"/>
      <c r="M761" s="107"/>
      <c r="N761" s="107"/>
      <c r="O761" s="107"/>
      <c r="P761" s="107"/>
      <c r="Q761" s="107"/>
      <c r="R761" s="107">
        <v>1</v>
      </c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>
        <v>1</v>
      </c>
      <c r="AL761" s="107"/>
      <c r="AM761" s="107"/>
      <c r="AN761" s="107">
        <v>1</v>
      </c>
      <c r="AO761" s="107"/>
      <c r="AP761" s="107">
        <v>1</v>
      </c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3</v>
      </c>
      <c r="F762" s="107"/>
      <c r="G762" s="107">
        <v>2</v>
      </c>
      <c r="H762" s="107"/>
      <c r="I762" s="107">
        <v>1</v>
      </c>
      <c r="J762" s="107"/>
      <c r="K762" s="107"/>
      <c r="L762" s="107"/>
      <c r="M762" s="107"/>
      <c r="N762" s="107"/>
      <c r="O762" s="107"/>
      <c r="P762" s="107"/>
      <c r="Q762" s="107"/>
      <c r="R762" s="107">
        <v>1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customHeight="1" x14ac:dyDescent="0.2">
      <c r="A768" s="63">
        <v>756</v>
      </c>
      <c r="B768" s="6" t="s">
        <v>1207</v>
      </c>
      <c r="C768" s="64" t="s">
        <v>1206</v>
      </c>
      <c r="D768" s="64"/>
      <c r="E768" s="107">
        <v>1</v>
      </c>
      <c r="F768" s="107">
        <v>1</v>
      </c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>
        <v>1</v>
      </c>
      <c r="AL768" s="107"/>
      <c r="AM768" s="107"/>
      <c r="AN768" s="107"/>
      <c r="AO768" s="107"/>
      <c r="AP768" s="107">
        <v>1</v>
      </c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5</v>
      </c>
      <c r="F776" s="107">
        <v>3</v>
      </c>
      <c r="G776" s="107"/>
      <c r="H776" s="107"/>
      <c r="I776" s="107">
        <v>2</v>
      </c>
      <c r="J776" s="107"/>
      <c r="K776" s="107"/>
      <c r="L776" s="107"/>
      <c r="M776" s="107"/>
      <c r="N776" s="107"/>
      <c r="O776" s="107"/>
      <c r="P776" s="107"/>
      <c r="Q776" s="107"/>
      <c r="R776" s="107">
        <v>2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>
        <v>2</v>
      </c>
      <c r="AN776" s="107"/>
      <c r="AO776" s="107"/>
      <c r="AP776" s="107">
        <v>2</v>
      </c>
      <c r="AQ776" s="107"/>
      <c r="AR776" s="107">
        <v>2</v>
      </c>
      <c r="AS776" s="107"/>
      <c r="AT776" s="107">
        <v>1</v>
      </c>
      <c r="AU776" s="105"/>
      <c r="AV776" s="105"/>
    </row>
    <row r="777" spans="1:48" s="104" customFormat="1" ht="12.95" customHeight="1" x14ac:dyDescent="0.2">
      <c r="A777" s="63">
        <v>765</v>
      </c>
      <c r="B777" s="6" t="s">
        <v>1218</v>
      </c>
      <c r="C777" s="64" t="s">
        <v>1217</v>
      </c>
      <c r="D777" s="64"/>
      <c r="E777" s="107">
        <v>3</v>
      </c>
      <c r="F777" s="107">
        <v>1</v>
      </c>
      <c r="G777" s="107">
        <v>1</v>
      </c>
      <c r="H777" s="107"/>
      <c r="I777" s="107">
        <v>1</v>
      </c>
      <c r="J777" s="107"/>
      <c r="K777" s="107"/>
      <c r="L777" s="107"/>
      <c r="M777" s="107"/>
      <c r="N777" s="107"/>
      <c r="O777" s="107"/>
      <c r="P777" s="107"/>
      <c r="Q777" s="107"/>
      <c r="R777" s="107">
        <v>1</v>
      </c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>
        <v>1</v>
      </c>
      <c r="AL777" s="107"/>
      <c r="AM777" s="107"/>
      <c r="AN777" s="107">
        <v>1</v>
      </c>
      <c r="AO777" s="107"/>
      <c r="AP777" s="107">
        <v>1</v>
      </c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>
        <v>1</v>
      </c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>
        <v>1</v>
      </c>
      <c r="AH778" s="107"/>
      <c r="AI778" s="107"/>
      <c r="AJ778" s="107"/>
      <c r="AK778" s="107"/>
      <c r="AL778" s="107"/>
      <c r="AM778" s="107"/>
      <c r="AN778" s="107"/>
      <c r="AO778" s="107"/>
      <c r="AP778" s="107">
        <v>1</v>
      </c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>
        <v>1</v>
      </c>
      <c r="AI779" s="107"/>
      <c r="AJ779" s="107"/>
      <c r="AK779" s="107"/>
      <c r="AL779" s="107"/>
      <c r="AM779" s="107"/>
      <c r="AN779" s="107"/>
      <c r="AO779" s="107"/>
      <c r="AP779" s="107">
        <v>1</v>
      </c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5</v>
      </c>
      <c r="F780" s="107"/>
      <c r="G780" s="107"/>
      <c r="H780" s="107"/>
      <c r="I780" s="107">
        <v>5</v>
      </c>
      <c r="J780" s="107"/>
      <c r="K780" s="107">
        <v>1</v>
      </c>
      <c r="L780" s="107"/>
      <c r="M780" s="107"/>
      <c r="N780" s="107">
        <v>1</v>
      </c>
      <c r="O780" s="107"/>
      <c r="P780" s="107"/>
      <c r="Q780" s="107"/>
      <c r="R780" s="107">
        <v>3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4</v>
      </c>
      <c r="F781" s="107">
        <v>4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4</v>
      </c>
      <c r="AI781" s="107"/>
      <c r="AJ781" s="107"/>
      <c r="AK781" s="107"/>
      <c r="AL781" s="107"/>
      <c r="AM781" s="107"/>
      <c r="AN781" s="107"/>
      <c r="AO781" s="107"/>
      <c r="AP781" s="107">
        <v>3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4</v>
      </c>
      <c r="F783" s="107"/>
      <c r="G783" s="107">
        <v>4</v>
      </c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25</v>
      </c>
      <c r="F802" s="107">
        <v>25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>
        <v>1</v>
      </c>
      <c r="U802" s="107"/>
      <c r="V802" s="107"/>
      <c r="W802" s="107"/>
      <c r="X802" s="107">
        <v>1</v>
      </c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24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>
        <v>1</v>
      </c>
      <c r="AT802" s="107"/>
      <c r="AU802" s="105"/>
      <c r="AV802" s="105">
        <v>4</v>
      </c>
    </row>
    <row r="803" spans="1:48" s="104" customFormat="1" ht="12.95" customHeight="1" x14ac:dyDescent="0.2">
      <c r="A803" s="63">
        <v>791</v>
      </c>
      <c r="B803" s="6" t="s">
        <v>1249</v>
      </c>
      <c r="C803" s="64" t="s">
        <v>1248</v>
      </c>
      <c r="D803" s="64"/>
      <c r="E803" s="107">
        <v>3</v>
      </c>
      <c r="F803" s="107"/>
      <c r="G803" s="107"/>
      <c r="H803" s="107"/>
      <c r="I803" s="107">
        <v>3</v>
      </c>
      <c r="J803" s="107"/>
      <c r="K803" s="107"/>
      <c r="L803" s="107"/>
      <c r="M803" s="107"/>
      <c r="N803" s="107"/>
      <c r="O803" s="107"/>
      <c r="P803" s="107"/>
      <c r="Q803" s="107">
        <v>1</v>
      </c>
      <c r="R803" s="107">
        <v>2</v>
      </c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customHeight="1" x14ac:dyDescent="0.2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>
        <v>1</v>
      </c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>
        <v>1</v>
      </c>
      <c r="U804" s="107"/>
      <c r="V804" s="107"/>
      <c r="W804" s="107"/>
      <c r="X804" s="107">
        <v>1</v>
      </c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>
        <v>1</v>
      </c>
      <c r="AR804" s="107">
        <v>1</v>
      </c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5</v>
      </c>
      <c r="F811" s="107">
        <v>5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5</v>
      </c>
      <c r="AI811" s="107"/>
      <c r="AJ811" s="107"/>
      <c r="AK811" s="107"/>
      <c r="AL811" s="107"/>
      <c r="AM811" s="107"/>
      <c r="AN811" s="107"/>
      <c r="AO811" s="107"/>
      <c r="AP811" s="107">
        <v>1</v>
      </c>
      <c r="AQ811" s="107"/>
      <c r="AR811" s="107">
        <v>1</v>
      </c>
      <c r="AS811" s="107"/>
      <c r="AT811" s="107"/>
      <c r="AU811" s="105"/>
      <c r="AV811" s="105">
        <v>1</v>
      </c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93</v>
      </c>
      <c r="F818" s="145">
        <f t="shared" si="18"/>
        <v>83</v>
      </c>
      <c r="G818" s="145">
        <f t="shared" si="18"/>
        <v>0</v>
      </c>
      <c r="H818" s="145">
        <f t="shared" si="18"/>
        <v>0</v>
      </c>
      <c r="I818" s="145">
        <f t="shared" si="18"/>
        <v>10</v>
      </c>
      <c r="J818" s="145">
        <f t="shared" si="18"/>
        <v>0</v>
      </c>
      <c r="K818" s="145">
        <f t="shared" si="18"/>
        <v>1</v>
      </c>
      <c r="L818" s="145">
        <f t="shared" si="18"/>
        <v>0</v>
      </c>
      <c r="M818" s="145">
        <f t="shared" si="18"/>
        <v>1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8</v>
      </c>
      <c r="S818" s="145">
        <f t="shared" si="18"/>
        <v>0</v>
      </c>
      <c r="T818" s="145">
        <f t="shared" si="18"/>
        <v>17</v>
      </c>
      <c r="U818" s="145">
        <f t="shared" si="18"/>
        <v>3</v>
      </c>
      <c r="V818" s="145">
        <f t="shared" si="18"/>
        <v>3</v>
      </c>
      <c r="W818" s="145">
        <f t="shared" si="18"/>
        <v>4</v>
      </c>
      <c r="X818" s="145">
        <f t="shared" si="18"/>
        <v>5</v>
      </c>
      <c r="Y818" s="145">
        <f t="shared" si="18"/>
        <v>2</v>
      </c>
      <c r="Z818" s="145">
        <f t="shared" si="18"/>
        <v>0</v>
      </c>
      <c r="AA818" s="145">
        <f t="shared" si="18"/>
        <v>0</v>
      </c>
      <c r="AB818" s="145">
        <f t="shared" si="18"/>
        <v>2</v>
      </c>
      <c r="AC818" s="145">
        <f t="shared" si="18"/>
        <v>0</v>
      </c>
      <c r="AD818" s="145">
        <f t="shared" si="18"/>
        <v>48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1</v>
      </c>
      <c r="AI818" s="145">
        <f t="shared" si="18"/>
        <v>0</v>
      </c>
      <c r="AJ818" s="145">
        <f t="shared" si="18"/>
        <v>0</v>
      </c>
      <c r="AK818" s="145">
        <f t="shared" si="18"/>
        <v>13</v>
      </c>
      <c r="AL818" s="145">
        <f t="shared" si="18"/>
        <v>0</v>
      </c>
      <c r="AM818" s="145">
        <f t="shared" si="18"/>
        <v>2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2</v>
      </c>
      <c r="AS818" s="145">
        <f t="shared" si="18"/>
        <v>28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4</v>
      </c>
      <c r="F844" s="107">
        <v>1</v>
      </c>
      <c r="G844" s="107"/>
      <c r="H844" s="107"/>
      <c r="I844" s="107">
        <v>3</v>
      </c>
      <c r="J844" s="107"/>
      <c r="K844" s="107"/>
      <c r="L844" s="107"/>
      <c r="M844" s="107">
        <v>1</v>
      </c>
      <c r="N844" s="107"/>
      <c r="O844" s="107"/>
      <c r="P844" s="107"/>
      <c r="Q844" s="107"/>
      <c r="R844" s="107">
        <v>2</v>
      </c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>
        <v>1</v>
      </c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customHeight="1" x14ac:dyDescent="0.2">
      <c r="A845" s="63">
        <v>833</v>
      </c>
      <c r="B845" s="6" t="s">
        <v>1307</v>
      </c>
      <c r="C845" s="64" t="s">
        <v>1306</v>
      </c>
      <c r="D845" s="64"/>
      <c r="E845" s="107">
        <v>1</v>
      </c>
      <c r="F845" s="107"/>
      <c r="G845" s="107"/>
      <c r="H845" s="107"/>
      <c r="I845" s="107">
        <v>1</v>
      </c>
      <c r="J845" s="107"/>
      <c r="K845" s="107"/>
      <c r="L845" s="107"/>
      <c r="M845" s="107"/>
      <c r="N845" s="107"/>
      <c r="O845" s="107"/>
      <c r="P845" s="107"/>
      <c r="Q845" s="107"/>
      <c r="R845" s="107">
        <v>1</v>
      </c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1</v>
      </c>
      <c r="F848" s="107">
        <v>1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/>
      <c r="AR848" s="107">
        <v>1</v>
      </c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1</v>
      </c>
      <c r="F850" s="107">
        <v>1</v>
      </c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>
        <v>1</v>
      </c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2</v>
      </c>
      <c r="F856" s="107"/>
      <c r="G856" s="107"/>
      <c r="H856" s="107"/>
      <c r="I856" s="107">
        <v>2</v>
      </c>
      <c r="J856" s="107"/>
      <c r="K856" s="107"/>
      <c r="L856" s="107"/>
      <c r="M856" s="107"/>
      <c r="N856" s="107"/>
      <c r="O856" s="107"/>
      <c r="P856" s="107"/>
      <c r="Q856" s="107"/>
      <c r="R856" s="107">
        <v>2</v>
      </c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>
        <v>1</v>
      </c>
      <c r="U858" s="107"/>
      <c r="V858" s="107"/>
      <c r="W858" s="107"/>
      <c r="X858" s="107">
        <v>1</v>
      </c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>
        <v>1</v>
      </c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22</v>
      </c>
      <c r="F859" s="107">
        <v>20</v>
      </c>
      <c r="G859" s="107"/>
      <c r="H859" s="107"/>
      <c r="I859" s="107">
        <v>2</v>
      </c>
      <c r="J859" s="107"/>
      <c r="K859" s="107"/>
      <c r="L859" s="107"/>
      <c r="M859" s="107"/>
      <c r="N859" s="107"/>
      <c r="O859" s="107"/>
      <c r="P859" s="107"/>
      <c r="Q859" s="107"/>
      <c r="R859" s="107">
        <v>2</v>
      </c>
      <c r="S859" s="107"/>
      <c r="T859" s="107">
        <v>1</v>
      </c>
      <c r="U859" s="107">
        <v>1</v>
      </c>
      <c r="V859" s="107"/>
      <c r="W859" s="107"/>
      <c r="X859" s="107"/>
      <c r="Y859" s="107"/>
      <c r="Z859" s="107"/>
      <c r="AA859" s="107"/>
      <c r="AB859" s="107">
        <v>1</v>
      </c>
      <c r="AC859" s="107"/>
      <c r="AD859" s="107">
        <v>13</v>
      </c>
      <c r="AE859" s="107"/>
      <c r="AF859" s="107"/>
      <c r="AG859" s="107"/>
      <c r="AH859" s="107"/>
      <c r="AI859" s="107"/>
      <c r="AJ859" s="107"/>
      <c r="AK859" s="107">
        <v>4</v>
      </c>
      <c r="AL859" s="107"/>
      <c r="AM859" s="107">
        <v>1</v>
      </c>
      <c r="AN859" s="107"/>
      <c r="AO859" s="107"/>
      <c r="AP859" s="107"/>
      <c r="AQ859" s="107"/>
      <c r="AR859" s="107">
        <v>1</v>
      </c>
      <c r="AS859" s="107">
        <v>11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8</v>
      </c>
      <c r="F861" s="107">
        <v>7</v>
      </c>
      <c r="G861" s="107"/>
      <c r="H861" s="107"/>
      <c r="I861" s="107">
        <v>1</v>
      </c>
      <c r="J861" s="107"/>
      <c r="K861" s="107">
        <v>1</v>
      </c>
      <c r="L861" s="107"/>
      <c r="M861" s="107"/>
      <c r="N861" s="107"/>
      <c r="O861" s="107"/>
      <c r="P861" s="107"/>
      <c r="Q861" s="107"/>
      <c r="R861" s="107"/>
      <c r="S861" s="107"/>
      <c r="T861" s="107">
        <v>2</v>
      </c>
      <c r="U861" s="107">
        <v>1</v>
      </c>
      <c r="V861" s="107">
        <v>1</v>
      </c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5</v>
      </c>
      <c r="AL861" s="107"/>
      <c r="AM861" s="107"/>
      <c r="AN861" s="107"/>
      <c r="AO861" s="107"/>
      <c r="AP861" s="107"/>
      <c r="AQ861" s="107"/>
      <c r="AR861" s="107"/>
      <c r="AS861" s="107">
        <v>1</v>
      </c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3</v>
      </c>
      <c r="F865" s="107">
        <v>3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>
        <v>1</v>
      </c>
      <c r="AE865" s="107"/>
      <c r="AF865" s="107"/>
      <c r="AG865" s="107"/>
      <c r="AH865" s="107"/>
      <c r="AI865" s="107"/>
      <c r="AJ865" s="107"/>
      <c r="AK865" s="107">
        <v>2</v>
      </c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4</v>
      </c>
      <c r="F866" s="107">
        <v>4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4</v>
      </c>
      <c r="U866" s="107">
        <v>1</v>
      </c>
      <c r="V866" s="107"/>
      <c r="W866" s="107">
        <v>1</v>
      </c>
      <c r="X866" s="107"/>
      <c r="Y866" s="107">
        <v>2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4</v>
      </c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customHeight="1" x14ac:dyDescent="0.2">
      <c r="A868" s="63">
        <v>856</v>
      </c>
      <c r="B868" s="6" t="s">
        <v>1336</v>
      </c>
      <c r="C868" s="64" t="s">
        <v>1337</v>
      </c>
      <c r="D868" s="64"/>
      <c r="E868" s="107">
        <v>3</v>
      </c>
      <c r="F868" s="107">
        <v>3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>
        <v>3</v>
      </c>
      <c r="U868" s="107"/>
      <c r="V868" s="107"/>
      <c r="W868" s="107"/>
      <c r="X868" s="107">
        <v>3</v>
      </c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>
        <v>3</v>
      </c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43</v>
      </c>
      <c r="F871" s="107">
        <v>42</v>
      </c>
      <c r="G871" s="107"/>
      <c r="H871" s="107"/>
      <c r="I871" s="107">
        <v>1</v>
      </c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>
        <v>6</v>
      </c>
      <c r="U871" s="107"/>
      <c r="V871" s="107">
        <v>2</v>
      </c>
      <c r="W871" s="107">
        <v>3</v>
      </c>
      <c r="X871" s="107">
        <v>1</v>
      </c>
      <c r="Y871" s="107"/>
      <c r="Z871" s="107"/>
      <c r="AA871" s="107"/>
      <c r="AB871" s="107">
        <v>1</v>
      </c>
      <c r="AC871" s="107"/>
      <c r="AD871" s="107">
        <v>34</v>
      </c>
      <c r="AE871" s="107"/>
      <c r="AF871" s="107"/>
      <c r="AG871" s="107"/>
      <c r="AH871" s="107"/>
      <c r="AI871" s="107"/>
      <c r="AJ871" s="107"/>
      <c r="AK871" s="107"/>
      <c r="AL871" s="107"/>
      <c r="AM871" s="107">
        <v>1</v>
      </c>
      <c r="AN871" s="107"/>
      <c r="AO871" s="107"/>
      <c r="AP871" s="107"/>
      <c r="AQ871" s="107"/>
      <c r="AR871" s="107"/>
      <c r="AS871" s="107">
        <v>8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39</v>
      </c>
      <c r="F884" s="105">
        <f t="shared" si="19"/>
        <v>36</v>
      </c>
      <c r="G884" s="105">
        <f t="shared" si="19"/>
        <v>0</v>
      </c>
      <c r="H884" s="105">
        <f t="shared" si="19"/>
        <v>0</v>
      </c>
      <c r="I884" s="105">
        <f t="shared" si="19"/>
        <v>3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3</v>
      </c>
      <c r="S884" s="105">
        <f t="shared" si="19"/>
        <v>0</v>
      </c>
      <c r="T884" s="105">
        <f t="shared" si="19"/>
        <v>1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1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2</v>
      </c>
      <c r="AE884" s="105">
        <f t="shared" si="19"/>
        <v>0</v>
      </c>
      <c r="AF884" s="105">
        <f t="shared" si="19"/>
        <v>1</v>
      </c>
      <c r="AG884" s="105">
        <f t="shared" si="19"/>
        <v>0</v>
      </c>
      <c r="AH884" s="105">
        <f t="shared" si="19"/>
        <v>24</v>
      </c>
      <c r="AI884" s="105">
        <f t="shared" si="19"/>
        <v>0</v>
      </c>
      <c r="AJ884" s="105">
        <f t="shared" si="19"/>
        <v>0</v>
      </c>
      <c r="AK884" s="105">
        <f t="shared" si="19"/>
        <v>7</v>
      </c>
      <c r="AL884" s="105">
        <f t="shared" si="19"/>
        <v>1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1</v>
      </c>
      <c r="AT884" s="105">
        <f t="shared" si="19"/>
        <v>27</v>
      </c>
      <c r="AU884" s="105">
        <f t="shared" si="19"/>
        <v>0</v>
      </c>
      <c r="AV884" s="105">
        <f t="shared" si="19"/>
        <v>0</v>
      </c>
    </row>
    <row r="885" spans="1:48" s="104" customFormat="1" ht="12.95" customHeight="1" x14ac:dyDescent="0.2">
      <c r="A885" s="63">
        <v>873</v>
      </c>
      <c r="B885" s="6" t="s">
        <v>1360</v>
      </c>
      <c r="C885" s="64" t="s">
        <v>1361</v>
      </c>
      <c r="D885" s="64"/>
      <c r="E885" s="107">
        <v>1</v>
      </c>
      <c r="F885" s="107"/>
      <c r="G885" s="107"/>
      <c r="H885" s="107"/>
      <c r="I885" s="107">
        <v>1</v>
      </c>
      <c r="J885" s="107"/>
      <c r="K885" s="107"/>
      <c r="L885" s="107"/>
      <c r="M885" s="107"/>
      <c r="N885" s="107"/>
      <c r="O885" s="107"/>
      <c r="P885" s="107"/>
      <c r="Q885" s="107"/>
      <c r="R885" s="107">
        <v>1</v>
      </c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2</v>
      </c>
      <c r="F906" s="107">
        <v>1</v>
      </c>
      <c r="G906" s="107"/>
      <c r="H906" s="107"/>
      <c r="I906" s="107">
        <v>1</v>
      </c>
      <c r="J906" s="107"/>
      <c r="K906" s="107"/>
      <c r="L906" s="107"/>
      <c r="M906" s="107"/>
      <c r="N906" s="107"/>
      <c r="O906" s="107"/>
      <c r="P906" s="107"/>
      <c r="Q906" s="107"/>
      <c r="R906" s="107">
        <v>1</v>
      </c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>
        <v>1</v>
      </c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30</v>
      </c>
      <c r="F907" s="107">
        <v>30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>
        <v>1</v>
      </c>
      <c r="U907" s="107"/>
      <c r="V907" s="107"/>
      <c r="W907" s="107"/>
      <c r="X907" s="107">
        <v>1</v>
      </c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>
        <v>23</v>
      </c>
      <c r="AI907" s="107"/>
      <c r="AJ907" s="107"/>
      <c r="AK907" s="107">
        <v>6</v>
      </c>
      <c r="AL907" s="107"/>
      <c r="AM907" s="107"/>
      <c r="AN907" s="107"/>
      <c r="AO907" s="107"/>
      <c r="AP907" s="107"/>
      <c r="AQ907" s="107"/>
      <c r="AR907" s="107"/>
      <c r="AS907" s="107">
        <v>1</v>
      </c>
      <c r="AT907" s="107">
        <v>23</v>
      </c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/>
      <c r="G909" s="107"/>
      <c r="H909" s="107"/>
      <c r="I909" s="107">
        <v>1</v>
      </c>
      <c r="J909" s="107"/>
      <c r="K909" s="107"/>
      <c r="L909" s="107"/>
      <c r="M909" s="107"/>
      <c r="N909" s="107"/>
      <c r="O909" s="107"/>
      <c r="P909" s="107"/>
      <c r="Q909" s="107"/>
      <c r="R909" s="107">
        <v>1</v>
      </c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>
        <v>1</v>
      </c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>
        <v>1</v>
      </c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customHeight="1" x14ac:dyDescent="0.2">
      <c r="A919" s="63">
        <v>907</v>
      </c>
      <c r="B919" s="6" t="s">
        <v>1403</v>
      </c>
      <c r="C919" s="64" t="s">
        <v>1401</v>
      </c>
      <c r="D919" s="64"/>
      <c r="E919" s="107">
        <v>2</v>
      </c>
      <c r="F919" s="107">
        <v>2</v>
      </c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>
        <v>1</v>
      </c>
      <c r="AE919" s="107"/>
      <c r="AF919" s="107"/>
      <c r="AG919" s="107"/>
      <c r="AH919" s="107">
        <v>1</v>
      </c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>
        <v>2</v>
      </c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>
        <v>1</v>
      </c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customHeight="1" x14ac:dyDescent="0.2">
      <c r="A962" s="63">
        <v>950</v>
      </c>
      <c r="B962" s="6" t="s">
        <v>1459</v>
      </c>
      <c r="C962" s="64" t="s">
        <v>1457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>
        <v>1</v>
      </c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>
        <v>1</v>
      </c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3450</v>
      </c>
      <c r="F1628" s="136">
        <f t="shared" si="21"/>
        <v>2624</v>
      </c>
      <c r="G1628" s="136">
        <f t="shared" si="21"/>
        <v>21</v>
      </c>
      <c r="H1628" s="136">
        <f t="shared" si="21"/>
        <v>16</v>
      </c>
      <c r="I1628" s="136">
        <f t="shared" si="21"/>
        <v>789</v>
      </c>
      <c r="J1628" s="136">
        <f t="shared" si="21"/>
        <v>0</v>
      </c>
      <c r="K1628" s="136">
        <f t="shared" si="21"/>
        <v>56</v>
      </c>
      <c r="L1628" s="136">
        <f t="shared" si="21"/>
        <v>129</v>
      </c>
      <c r="M1628" s="136">
        <f t="shared" si="21"/>
        <v>10</v>
      </c>
      <c r="N1628" s="136">
        <f t="shared" si="21"/>
        <v>17</v>
      </c>
      <c r="O1628" s="136">
        <f t="shared" si="21"/>
        <v>367</v>
      </c>
      <c r="P1628" s="136">
        <f t="shared" si="21"/>
        <v>1</v>
      </c>
      <c r="Q1628" s="136">
        <f t="shared" si="21"/>
        <v>71</v>
      </c>
      <c r="R1628" s="136">
        <f t="shared" si="21"/>
        <v>138</v>
      </c>
      <c r="S1628" s="136">
        <f t="shared" si="21"/>
        <v>3</v>
      </c>
      <c r="T1628" s="136">
        <f t="shared" si="21"/>
        <v>541</v>
      </c>
      <c r="U1628" s="136">
        <f t="shared" si="21"/>
        <v>12</v>
      </c>
      <c r="V1628" s="136">
        <f t="shared" si="21"/>
        <v>39</v>
      </c>
      <c r="W1628" s="136">
        <f t="shared" si="21"/>
        <v>83</v>
      </c>
      <c r="X1628" s="136">
        <f t="shared" si="21"/>
        <v>243</v>
      </c>
      <c r="Y1628" s="136">
        <f t="shared" si="21"/>
        <v>147</v>
      </c>
      <c r="Z1628" s="136">
        <f t="shared" si="21"/>
        <v>17</v>
      </c>
      <c r="AA1628" s="136">
        <f t="shared" si="21"/>
        <v>0</v>
      </c>
      <c r="AB1628" s="136">
        <f t="shared" si="21"/>
        <v>40</v>
      </c>
      <c r="AC1628" s="136">
        <f t="shared" si="21"/>
        <v>1</v>
      </c>
      <c r="AD1628" s="136">
        <f t="shared" si="21"/>
        <v>125</v>
      </c>
      <c r="AE1628" s="136">
        <f t="shared" si="21"/>
        <v>4</v>
      </c>
      <c r="AF1628" s="136">
        <f t="shared" si="21"/>
        <v>2</v>
      </c>
      <c r="AG1628" s="136">
        <f t="shared" si="21"/>
        <v>218</v>
      </c>
      <c r="AH1628" s="136">
        <f t="shared" si="21"/>
        <v>701</v>
      </c>
      <c r="AI1628" s="136">
        <f t="shared" si="21"/>
        <v>0</v>
      </c>
      <c r="AJ1628" s="136">
        <f t="shared" si="21"/>
        <v>9</v>
      </c>
      <c r="AK1628" s="136">
        <f t="shared" si="21"/>
        <v>935</v>
      </c>
      <c r="AL1628" s="136">
        <f t="shared" si="21"/>
        <v>14</v>
      </c>
      <c r="AM1628" s="136">
        <f t="shared" si="21"/>
        <v>31</v>
      </c>
      <c r="AN1628" s="136">
        <f t="shared" si="21"/>
        <v>2</v>
      </c>
      <c r="AO1628" s="136">
        <f t="shared" si="21"/>
        <v>0</v>
      </c>
      <c r="AP1628" s="136">
        <f t="shared" si="21"/>
        <v>62</v>
      </c>
      <c r="AQ1628" s="136">
        <f t="shared" si="21"/>
        <v>37</v>
      </c>
      <c r="AR1628" s="136">
        <f t="shared" si="21"/>
        <v>378</v>
      </c>
      <c r="AS1628" s="136">
        <f t="shared" si="21"/>
        <v>313</v>
      </c>
      <c r="AT1628" s="136">
        <f t="shared" si="21"/>
        <v>54</v>
      </c>
      <c r="AU1628" s="136">
        <f t="shared" si="21"/>
        <v>1</v>
      </c>
      <c r="AV1628" s="136">
        <f t="shared" si="21"/>
        <v>6</v>
      </c>
    </row>
    <row r="1629" spans="1:48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1592</v>
      </c>
      <c r="F1629" s="107">
        <v>1048</v>
      </c>
      <c r="G1629" s="107">
        <v>2</v>
      </c>
      <c r="H1629" s="107">
        <v>5</v>
      </c>
      <c r="I1629" s="107">
        <v>537</v>
      </c>
      <c r="J1629" s="107"/>
      <c r="K1629" s="107">
        <v>48</v>
      </c>
      <c r="L1629" s="107">
        <v>63</v>
      </c>
      <c r="M1629" s="107">
        <v>7</v>
      </c>
      <c r="N1629" s="107">
        <v>6</v>
      </c>
      <c r="O1629" s="107">
        <v>321</v>
      </c>
      <c r="P1629" s="107"/>
      <c r="Q1629" s="107">
        <v>24</v>
      </c>
      <c r="R1629" s="107">
        <v>68</v>
      </c>
      <c r="S1629" s="107"/>
      <c r="T1629" s="107">
        <v>22</v>
      </c>
      <c r="U1629" s="107">
        <v>3</v>
      </c>
      <c r="V1629" s="107">
        <v>3</v>
      </c>
      <c r="W1629" s="107">
        <v>6</v>
      </c>
      <c r="X1629" s="107">
        <v>8</v>
      </c>
      <c r="Y1629" s="107">
        <v>1</v>
      </c>
      <c r="Z1629" s="107">
        <v>1</v>
      </c>
      <c r="AA1629" s="107"/>
      <c r="AB1629" s="107">
        <v>18</v>
      </c>
      <c r="AC1629" s="107"/>
      <c r="AD1629" s="107">
        <v>69</v>
      </c>
      <c r="AE1629" s="107">
        <v>3</v>
      </c>
      <c r="AF1629" s="107"/>
      <c r="AG1629" s="107">
        <v>197</v>
      </c>
      <c r="AH1629" s="107">
        <v>560</v>
      </c>
      <c r="AI1629" s="107"/>
      <c r="AJ1629" s="107">
        <v>6</v>
      </c>
      <c r="AK1629" s="107">
        <v>158</v>
      </c>
      <c r="AL1629" s="107"/>
      <c r="AM1629" s="107">
        <v>15</v>
      </c>
      <c r="AN1629" s="107"/>
      <c r="AO1629" s="107"/>
      <c r="AP1629" s="107"/>
      <c r="AQ1629" s="107"/>
      <c r="AR1629" s="107">
        <v>29</v>
      </c>
      <c r="AS1629" s="107">
        <v>45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926</v>
      </c>
      <c r="F1630" s="107">
        <v>711</v>
      </c>
      <c r="G1630" s="107">
        <v>6</v>
      </c>
      <c r="H1630" s="107">
        <v>3</v>
      </c>
      <c r="I1630" s="107">
        <v>206</v>
      </c>
      <c r="J1630" s="107"/>
      <c r="K1630" s="107">
        <v>8</v>
      </c>
      <c r="L1630" s="107">
        <v>66</v>
      </c>
      <c r="M1630" s="107">
        <v>3</v>
      </c>
      <c r="N1630" s="107">
        <v>11</v>
      </c>
      <c r="O1630" s="107">
        <v>45</v>
      </c>
      <c r="P1630" s="107"/>
      <c r="Q1630" s="107">
        <v>20</v>
      </c>
      <c r="R1630" s="107">
        <v>53</v>
      </c>
      <c r="S1630" s="107"/>
      <c r="T1630" s="107">
        <v>143</v>
      </c>
      <c r="U1630" s="107">
        <v>9</v>
      </c>
      <c r="V1630" s="107">
        <v>33</v>
      </c>
      <c r="W1630" s="107">
        <v>37</v>
      </c>
      <c r="X1630" s="107">
        <v>51</v>
      </c>
      <c r="Y1630" s="107">
        <v>13</v>
      </c>
      <c r="Z1630" s="107"/>
      <c r="AA1630" s="107"/>
      <c r="AB1630" s="107">
        <v>22</v>
      </c>
      <c r="AC1630" s="107"/>
      <c r="AD1630" s="107">
        <v>53</v>
      </c>
      <c r="AE1630" s="107">
        <v>1</v>
      </c>
      <c r="AF1630" s="107"/>
      <c r="AG1630" s="107">
        <v>20</v>
      </c>
      <c r="AH1630" s="107">
        <v>114</v>
      </c>
      <c r="AI1630" s="107"/>
      <c r="AJ1630" s="107">
        <v>2</v>
      </c>
      <c r="AK1630" s="107">
        <v>338</v>
      </c>
      <c r="AL1630" s="107">
        <v>9</v>
      </c>
      <c r="AM1630" s="107">
        <v>9</v>
      </c>
      <c r="AN1630" s="107">
        <v>2</v>
      </c>
      <c r="AO1630" s="107"/>
      <c r="AP1630" s="107">
        <v>16</v>
      </c>
      <c r="AQ1630" s="107"/>
      <c r="AR1630" s="107">
        <v>147</v>
      </c>
      <c r="AS1630" s="107">
        <v>102</v>
      </c>
      <c r="AT1630" s="107">
        <v>8</v>
      </c>
      <c r="AU1630" s="105">
        <v>1</v>
      </c>
      <c r="AV1630" s="105">
        <v>6</v>
      </c>
    </row>
    <row r="1631" spans="1:48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871</v>
      </c>
      <c r="F1631" s="107">
        <v>813</v>
      </c>
      <c r="G1631" s="107">
        <v>13</v>
      </c>
      <c r="H1631" s="107">
        <v>5</v>
      </c>
      <c r="I1631" s="107">
        <v>40</v>
      </c>
      <c r="J1631" s="107"/>
      <c r="K1631" s="107"/>
      <c r="L1631" s="107"/>
      <c r="M1631" s="107"/>
      <c r="N1631" s="107"/>
      <c r="O1631" s="107">
        <v>1</v>
      </c>
      <c r="P1631" s="107">
        <v>1</v>
      </c>
      <c r="Q1631" s="107">
        <v>25</v>
      </c>
      <c r="R1631" s="107">
        <v>13</v>
      </c>
      <c r="S1631" s="107"/>
      <c r="T1631" s="107">
        <v>336</v>
      </c>
      <c r="U1631" s="107"/>
      <c r="V1631" s="107">
        <v>3</v>
      </c>
      <c r="W1631" s="107">
        <v>40</v>
      </c>
      <c r="X1631" s="107">
        <v>184</v>
      </c>
      <c r="Y1631" s="107">
        <v>106</v>
      </c>
      <c r="Z1631" s="107">
        <v>3</v>
      </c>
      <c r="AA1631" s="107"/>
      <c r="AB1631" s="107"/>
      <c r="AC1631" s="107">
        <v>1</v>
      </c>
      <c r="AD1631" s="107">
        <v>2</v>
      </c>
      <c r="AE1631" s="107"/>
      <c r="AF1631" s="107">
        <v>2</v>
      </c>
      <c r="AG1631" s="107">
        <v>1</v>
      </c>
      <c r="AH1631" s="107">
        <v>25</v>
      </c>
      <c r="AI1631" s="107"/>
      <c r="AJ1631" s="107">
        <v>1</v>
      </c>
      <c r="AK1631" s="107">
        <v>438</v>
      </c>
      <c r="AL1631" s="107">
        <v>5</v>
      </c>
      <c r="AM1631" s="107">
        <v>2</v>
      </c>
      <c r="AN1631" s="107"/>
      <c r="AO1631" s="107"/>
      <c r="AP1631" s="107">
        <v>46</v>
      </c>
      <c r="AQ1631" s="107">
        <v>17</v>
      </c>
      <c r="AR1631" s="107">
        <v>178</v>
      </c>
      <c r="AS1631" s="107">
        <v>156</v>
      </c>
      <c r="AT1631" s="107">
        <v>42</v>
      </c>
      <c r="AU1631" s="105"/>
      <c r="AV1631" s="105"/>
    </row>
    <row r="1632" spans="1:48" s="104" customFormat="1" ht="25.7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>
        <v>61</v>
      </c>
      <c r="F1632" s="107">
        <v>52</v>
      </c>
      <c r="G1632" s="107"/>
      <c r="H1632" s="107">
        <v>3</v>
      </c>
      <c r="I1632" s="107">
        <v>6</v>
      </c>
      <c r="J1632" s="107"/>
      <c r="K1632" s="107"/>
      <c r="L1632" s="107"/>
      <c r="M1632" s="107"/>
      <c r="N1632" s="107"/>
      <c r="O1632" s="107"/>
      <c r="P1632" s="107"/>
      <c r="Q1632" s="107">
        <v>2</v>
      </c>
      <c r="R1632" s="107">
        <v>4</v>
      </c>
      <c r="S1632" s="107">
        <v>3</v>
      </c>
      <c r="T1632" s="107">
        <v>40</v>
      </c>
      <c r="U1632" s="107"/>
      <c r="V1632" s="107"/>
      <c r="W1632" s="107"/>
      <c r="X1632" s="107"/>
      <c r="Y1632" s="107">
        <v>27</v>
      </c>
      <c r="Z1632" s="107">
        <v>13</v>
      </c>
      <c r="AA1632" s="107"/>
      <c r="AB1632" s="107"/>
      <c r="AC1632" s="107"/>
      <c r="AD1632" s="107">
        <v>1</v>
      </c>
      <c r="AE1632" s="107"/>
      <c r="AF1632" s="107"/>
      <c r="AG1632" s="107"/>
      <c r="AH1632" s="107">
        <v>2</v>
      </c>
      <c r="AI1632" s="107"/>
      <c r="AJ1632" s="107"/>
      <c r="AK1632" s="107">
        <v>1</v>
      </c>
      <c r="AL1632" s="107"/>
      <c r="AM1632" s="107">
        <v>5</v>
      </c>
      <c r="AN1632" s="107"/>
      <c r="AO1632" s="107"/>
      <c r="AP1632" s="107"/>
      <c r="AQ1632" s="107">
        <v>20</v>
      </c>
      <c r="AR1632" s="107">
        <v>24</v>
      </c>
      <c r="AS1632" s="107">
        <v>10</v>
      </c>
      <c r="AT1632" s="107">
        <v>4</v>
      </c>
      <c r="AU1632" s="105"/>
      <c r="AV1632" s="105"/>
    </row>
    <row r="1633" spans="1:48" s="106" customFormat="1" ht="25.7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>
        <v>214</v>
      </c>
      <c r="F1633" s="107">
        <v>45</v>
      </c>
      <c r="G1633" s="107"/>
      <c r="H1633" s="107"/>
      <c r="I1633" s="107">
        <v>169</v>
      </c>
      <c r="J1633" s="107"/>
      <c r="K1633" s="107"/>
      <c r="L1633" s="107">
        <v>20</v>
      </c>
      <c r="M1633" s="107"/>
      <c r="N1633" s="107"/>
      <c r="O1633" s="107">
        <v>146</v>
      </c>
      <c r="P1633" s="107"/>
      <c r="Q1633" s="107">
        <v>2</v>
      </c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>
        <v>1</v>
      </c>
      <c r="AE1633" s="107"/>
      <c r="AF1633" s="107"/>
      <c r="AG1633" s="107">
        <v>16</v>
      </c>
      <c r="AH1633" s="107">
        <v>25</v>
      </c>
      <c r="AI1633" s="107"/>
      <c r="AJ1633" s="107"/>
      <c r="AK1633" s="107">
        <v>3</v>
      </c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380</v>
      </c>
      <c r="F1634" s="107">
        <v>283</v>
      </c>
      <c r="G1634" s="107">
        <v>6</v>
      </c>
      <c r="H1634" s="107">
        <v>3</v>
      </c>
      <c r="I1634" s="107">
        <v>88</v>
      </c>
      <c r="J1634" s="107"/>
      <c r="K1634" s="107">
        <v>17</v>
      </c>
      <c r="L1634" s="107">
        <v>12</v>
      </c>
      <c r="M1634" s="107">
        <v>7</v>
      </c>
      <c r="N1634" s="107">
        <v>2</v>
      </c>
      <c r="O1634" s="107">
        <v>28</v>
      </c>
      <c r="P1634" s="107"/>
      <c r="Q1634" s="107">
        <v>3</v>
      </c>
      <c r="R1634" s="107">
        <v>19</v>
      </c>
      <c r="S1634" s="107"/>
      <c r="T1634" s="107">
        <v>24</v>
      </c>
      <c r="U1634" s="107">
        <v>2</v>
      </c>
      <c r="V1634" s="107">
        <v>2</v>
      </c>
      <c r="W1634" s="107">
        <v>11</v>
      </c>
      <c r="X1634" s="107">
        <v>5</v>
      </c>
      <c r="Y1634" s="107">
        <v>4</v>
      </c>
      <c r="Z1634" s="107"/>
      <c r="AA1634" s="107"/>
      <c r="AB1634" s="107">
        <v>1</v>
      </c>
      <c r="AC1634" s="107"/>
      <c r="AD1634" s="107">
        <v>12</v>
      </c>
      <c r="AE1634" s="107">
        <v>1</v>
      </c>
      <c r="AF1634" s="107"/>
      <c r="AG1634" s="107">
        <v>41</v>
      </c>
      <c r="AH1634" s="107">
        <v>102</v>
      </c>
      <c r="AI1634" s="107"/>
      <c r="AJ1634" s="107"/>
      <c r="AK1634" s="107">
        <v>94</v>
      </c>
      <c r="AL1634" s="107">
        <v>3</v>
      </c>
      <c r="AM1634" s="107">
        <v>5</v>
      </c>
      <c r="AN1634" s="107">
        <v>2</v>
      </c>
      <c r="AO1634" s="107"/>
      <c r="AP1634" s="107">
        <v>6</v>
      </c>
      <c r="AQ1634" s="107"/>
      <c r="AR1634" s="107">
        <v>38</v>
      </c>
      <c r="AS1634" s="107">
        <v>14</v>
      </c>
      <c r="AT1634" s="107">
        <v>5</v>
      </c>
      <c r="AU1634" s="105"/>
      <c r="AV1634" s="105"/>
    </row>
    <row r="1635" spans="1:48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159</v>
      </c>
      <c r="F1635" s="107">
        <v>127</v>
      </c>
      <c r="G1635" s="107"/>
      <c r="H1635" s="107"/>
      <c r="I1635" s="107">
        <v>32</v>
      </c>
      <c r="J1635" s="107"/>
      <c r="K1635" s="107">
        <v>1</v>
      </c>
      <c r="L1635" s="107">
        <v>1</v>
      </c>
      <c r="M1635" s="107">
        <v>2</v>
      </c>
      <c r="N1635" s="107">
        <v>6</v>
      </c>
      <c r="O1635" s="107">
        <v>12</v>
      </c>
      <c r="P1635" s="107"/>
      <c r="Q1635" s="107">
        <v>1</v>
      </c>
      <c r="R1635" s="107">
        <v>9</v>
      </c>
      <c r="S1635" s="107"/>
      <c r="T1635" s="107">
        <v>9</v>
      </c>
      <c r="U1635" s="107"/>
      <c r="V1635" s="107"/>
      <c r="W1635" s="107">
        <v>1</v>
      </c>
      <c r="X1635" s="107">
        <v>2</v>
      </c>
      <c r="Y1635" s="107">
        <v>6</v>
      </c>
      <c r="Z1635" s="107"/>
      <c r="AA1635" s="107"/>
      <c r="AB1635" s="107"/>
      <c r="AC1635" s="107"/>
      <c r="AD1635" s="107">
        <v>1</v>
      </c>
      <c r="AE1635" s="107"/>
      <c r="AF1635" s="107"/>
      <c r="AG1635" s="107">
        <v>7</v>
      </c>
      <c r="AH1635" s="107">
        <v>19</v>
      </c>
      <c r="AI1635" s="107"/>
      <c r="AJ1635" s="107">
        <v>9</v>
      </c>
      <c r="AK1635" s="107">
        <v>65</v>
      </c>
      <c r="AL1635" s="107">
        <v>4</v>
      </c>
      <c r="AM1635" s="107">
        <v>13</v>
      </c>
      <c r="AN1635" s="107"/>
      <c r="AO1635" s="107"/>
      <c r="AP1635" s="107"/>
      <c r="AQ1635" s="107"/>
      <c r="AR1635" s="107">
        <v>25</v>
      </c>
      <c r="AS1635" s="107">
        <v>9</v>
      </c>
      <c r="AT1635" s="107">
        <v>6</v>
      </c>
      <c r="AU1635" s="105"/>
      <c r="AV1635" s="105"/>
    </row>
    <row r="1636" spans="1:48" s="104" customFormat="1" ht="25.7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2"/>
      <c r="C1637" s="78" t="s">
        <v>187</v>
      </c>
      <c r="D1637" s="133"/>
      <c r="E1637" s="138">
        <v>51</v>
      </c>
      <c r="F1637" s="107">
        <v>36</v>
      </c>
      <c r="G1637" s="107"/>
      <c r="H1637" s="107"/>
      <c r="I1637" s="107">
        <v>15</v>
      </c>
      <c r="J1637" s="107"/>
      <c r="K1637" s="107"/>
      <c r="L1637" s="107">
        <v>9</v>
      </c>
      <c r="M1637" s="107"/>
      <c r="N1637" s="107"/>
      <c r="O1637" s="107">
        <v>5</v>
      </c>
      <c r="P1637" s="107"/>
      <c r="Q1637" s="107">
        <v>1</v>
      </c>
      <c r="R1637" s="107"/>
      <c r="S1637" s="107"/>
      <c r="T1637" s="107">
        <v>2</v>
      </c>
      <c r="U1637" s="107">
        <v>1</v>
      </c>
      <c r="V1637" s="107"/>
      <c r="W1637" s="107"/>
      <c r="X1637" s="107">
        <v>1</v>
      </c>
      <c r="Y1637" s="107"/>
      <c r="Z1637" s="107"/>
      <c r="AA1637" s="107"/>
      <c r="AB1637" s="107"/>
      <c r="AC1637" s="107"/>
      <c r="AD1637" s="107">
        <v>8</v>
      </c>
      <c r="AE1637" s="107"/>
      <c r="AF1637" s="107"/>
      <c r="AG1637" s="107">
        <v>12</v>
      </c>
      <c r="AH1637" s="107">
        <v>4</v>
      </c>
      <c r="AI1637" s="107"/>
      <c r="AJ1637" s="107"/>
      <c r="AK1637" s="107">
        <v>10</v>
      </c>
      <c r="AL1637" s="107"/>
      <c r="AM1637" s="107"/>
      <c r="AN1637" s="107"/>
      <c r="AO1637" s="107"/>
      <c r="AP1637" s="107"/>
      <c r="AQ1637" s="107"/>
      <c r="AR1637" s="107">
        <v>3</v>
      </c>
      <c r="AS1637" s="107">
        <v>1</v>
      </c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2"/>
      <c r="C1638" s="78" t="s">
        <v>181</v>
      </c>
      <c r="D1638" s="133"/>
      <c r="E1638" s="138">
        <v>4</v>
      </c>
      <c r="F1638" s="107">
        <v>3</v>
      </c>
      <c r="G1638" s="107"/>
      <c r="H1638" s="107"/>
      <c r="I1638" s="107">
        <v>1</v>
      </c>
      <c r="J1638" s="107"/>
      <c r="K1638" s="107"/>
      <c r="L1638" s="107"/>
      <c r="M1638" s="107"/>
      <c r="N1638" s="107"/>
      <c r="O1638" s="107"/>
      <c r="P1638" s="107"/>
      <c r="Q1638" s="107"/>
      <c r="R1638" s="107">
        <v>1</v>
      </c>
      <c r="S1638" s="107">
        <v>3</v>
      </c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>
        <v>3</v>
      </c>
      <c r="AR1638" s="107">
        <v>3</v>
      </c>
      <c r="AS1638" s="107">
        <v>1</v>
      </c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03"/>
      <c r="C1639" s="78" t="s">
        <v>182</v>
      </c>
      <c r="D1639" s="133"/>
      <c r="E1639" s="138">
        <v>5</v>
      </c>
      <c r="F1639" s="107">
        <v>5</v>
      </c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>
        <v>1</v>
      </c>
      <c r="U1639" s="107"/>
      <c r="V1639" s="107"/>
      <c r="W1639" s="107"/>
      <c r="X1639" s="107"/>
      <c r="Y1639" s="107">
        <v>1</v>
      </c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>
        <v>4</v>
      </c>
      <c r="AN1639" s="107"/>
      <c r="AO1639" s="107"/>
      <c r="AP1639" s="107"/>
      <c r="AQ1639" s="107">
        <v>1</v>
      </c>
      <c r="AR1639" s="107">
        <v>1</v>
      </c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19" t="s">
        <v>2403</v>
      </c>
      <c r="AM1641" s="21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1" t="s">
        <v>2471</v>
      </c>
      <c r="AT1641" s="221"/>
      <c r="AU1641" s="221"/>
      <c r="AV1641" s="221"/>
    </row>
    <row r="1642" spans="1:48" ht="19.5" customHeight="1" x14ac:dyDescent="0.2">
      <c r="AL1642" s="39" t="s">
        <v>2470</v>
      </c>
      <c r="AM1642" s="39" t="s">
        <v>2470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 x14ac:dyDescent="0.2">
      <c r="AL1643" s="39" t="s">
        <v>137</v>
      </c>
      <c r="AM1643" s="40" t="s">
        <v>2470</v>
      </c>
      <c r="AN1643" s="227"/>
      <c r="AO1643" s="227"/>
      <c r="AP1643" s="227"/>
      <c r="AQ1643" s="227"/>
      <c r="AR1643" s="38" t="s">
        <v>2470</v>
      </c>
      <c r="AS1643" s="222" t="s">
        <v>2472</v>
      </c>
      <c r="AT1643" s="222"/>
      <c r="AU1643" s="222"/>
      <c r="AV1643" s="222"/>
    </row>
    <row r="1644" spans="1:48" ht="28.5" customHeight="1" x14ac:dyDescent="0.2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224" t="s">
        <v>2473</v>
      </c>
      <c r="AO1646" s="224"/>
      <c r="AP1646" s="224"/>
      <c r="AQ1646" s="224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225" t="s">
        <v>2474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 x14ac:dyDescent="0.2">
      <c r="AL1648" s="41" t="s">
        <v>134</v>
      </c>
      <c r="AN1648" s="226" t="s">
        <v>2475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 x14ac:dyDescent="0.2">
      <c r="AL1649" s="135" t="s">
        <v>166</v>
      </c>
      <c r="AN1649" s="223" t="s">
        <v>2476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&amp;C&amp;LEA43C049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 x14ac:dyDescent="0.2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 x14ac:dyDescent="0.3">
      <c r="B5" s="161"/>
      <c r="C5" s="161"/>
      <c r="D5" s="161"/>
      <c r="E5" s="161"/>
      <c r="F5" s="161"/>
      <c r="G5" s="161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 x14ac:dyDescent="0.2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 x14ac:dyDescent="0.2">
      <c r="A11" s="27"/>
      <c r="B11" s="162" t="s">
        <v>201</v>
      </c>
      <c r="C11" s="163"/>
      <c r="D11" s="164"/>
      <c r="E11" s="93" t="s">
        <v>1</v>
      </c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 x14ac:dyDescent="0.2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 x14ac:dyDescent="0.2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 x14ac:dyDescent="0.2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 x14ac:dyDescent="0.2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39">
        <v>17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&amp;C&amp;LEA43C049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>
      <pane xSplit="4" ySplit="10" topLeftCell="L1628" activePane="bottomRight" state="frozen"/>
      <selection pane="topRight" activeCell="E1" sqref="E1"/>
      <selection pane="bottomLeft" activeCell="A11" sqref="A11"/>
      <selection pane="bottomRight" activeCell="AF1628" sqref="AF1628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 x14ac:dyDescent="0.2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 x14ac:dyDescent="0.2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 x14ac:dyDescent="0.2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 x14ac:dyDescent="0.2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297</v>
      </c>
      <c r="F30" s="105">
        <f t="shared" si="2"/>
        <v>292</v>
      </c>
      <c r="G30" s="105">
        <f t="shared" si="2"/>
        <v>4</v>
      </c>
      <c r="H30" s="105">
        <f t="shared" si="2"/>
        <v>24</v>
      </c>
      <c r="I30" s="105">
        <f t="shared" si="2"/>
        <v>14</v>
      </c>
      <c r="J30" s="105">
        <f t="shared" si="2"/>
        <v>3</v>
      </c>
      <c r="K30" s="105">
        <f t="shared" si="2"/>
        <v>0</v>
      </c>
      <c r="L30" s="105">
        <f t="shared" si="2"/>
        <v>113</v>
      </c>
      <c r="M30" s="105">
        <f t="shared" si="2"/>
        <v>1</v>
      </c>
      <c r="N30" s="105">
        <f t="shared" si="2"/>
        <v>2</v>
      </c>
      <c r="O30" s="105">
        <f t="shared" si="2"/>
        <v>4</v>
      </c>
      <c r="P30" s="105">
        <f t="shared" si="2"/>
        <v>31</v>
      </c>
      <c r="Q30" s="105">
        <f t="shared" si="2"/>
        <v>32</v>
      </c>
      <c r="R30" s="105">
        <f t="shared" si="2"/>
        <v>174</v>
      </c>
      <c r="S30" s="105">
        <f t="shared" si="2"/>
        <v>46</v>
      </c>
      <c r="T30" s="105">
        <f t="shared" si="2"/>
        <v>8</v>
      </c>
      <c r="U30" s="105">
        <f t="shared" si="2"/>
        <v>20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1</v>
      </c>
      <c r="Z30" s="105">
        <f t="shared" si="2"/>
        <v>2</v>
      </c>
      <c r="AA30" s="105">
        <f t="shared" si="2"/>
        <v>1</v>
      </c>
      <c r="AB30" s="105">
        <f t="shared" si="2"/>
        <v>1</v>
      </c>
      <c r="AC30" s="105">
        <f t="shared" si="2"/>
        <v>0</v>
      </c>
      <c r="AD30" s="105">
        <f t="shared" si="2"/>
        <v>2</v>
      </c>
      <c r="AE30" s="105">
        <f t="shared" si="2"/>
        <v>5</v>
      </c>
      <c r="AF30" s="105">
        <f t="shared" si="2"/>
        <v>1</v>
      </c>
      <c r="AG30" s="105">
        <f t="shared" si="2"/>
        <v>5</v>
      </c>
      <c r="AH30" s="105">
        <f t="shared" si="2"/>
        <v>2</v>
      </c>
      <c r="AI30" s="105">
        <f t="shared" si="2"/>
        <v>25</v>
      </c>
      <c r="AJ30" s="105">
        <f t="shared" si="2"/>
        <v>1</v>
      </c>
      <c r="AK30" s="105">
        <f t="shared" ref="AK30:BP30" si="3">SUM(AK31:AK95)</f>
        <v>228</v>
      </c>
      <c r="AL30" s="105">
        <f t="shared" si="3"/>
        <v>33</v>
      </c>
      <c r="AM30" s="105">
        <f t="shared" si="3"/>
        <v>0</v>
      </c>
      <c r="AN30" s="105">
        <f t="shared" si="3"/>
        <v>3</v>
      </c>
      <c r="AO30" s="105">
        <f t="shared" si="3"/>
        <v>10</v>
      </c>
      <c r="AP30" s="105">
        <f t="shared" si="3"/>
        <v>5</v>
      </c>
      <c r="AQ30" s="105">
        <f t="shared" si="3"/>
        <v>67</v>
      </c>
      <c r="AR30" s="105">
        <f t="shared" si="3"/>
        <v>133</v>
      </c>
      <c r="AS30" s="105">
        <f t="shared" si="3"/>
        <v>79</v>
      </c>
      <c r="AT30" s="105">
        <f t="shared" si="3"/>
        <v>3</v>
      </c>
      <c r="AU30" s="105">
        <f t="shared" si="3"/>
        <v>0</v>
      </c>
      <c r="AV30" s="105">
        <f t="shared" si="3"/>
        <v>0</v>
      </c>
      <c r="AW30" s="105">
        <f t="shared" si="3"/>
        <v>16</v>
      </c>
      <c r="AX30" s="105">
        <f t="shared" si="3"/>
        <v>31</v>
      </c>
      <c r="AY30" s="105">
        <f t="shared" si="3"/>
        <v>38</v>
      </c>
      <c r="AZ30" s="105">
        <f t="shared" si="3"/>
        <v>14</v>
      </c>
      <c r="BA30" s="105">
        <f t="shared" si="3"/>
        <v>15</v>
      </c>
      <c r="BB30" s="105">
        <f t="shared" si="3"/>
        <v>9</v>
      </c>
      <c r="BC30" s="105">
        <f t="shared" si="3"/>
        <v>6</v>
      </c>
      <c r="BD30" s="105">
        <f t="shared" si="3"/>
        <v>1</v>
      </c>
      <c r="BE30" s="105">
        <f t="shared" si="3"/>
        <v>23</v>
      </c>
      <c r="BF30" s="105">
        <f t="shared" si="3"/>
        <v>0</v>
      </c>
      <c r="BG30" s="105">
        <f t="shared" si="3"/>
        <v>2</v>
      </c>
      <c r="BH30" s="105">
        <f t="shared" si="3"/>
        <v>5</v>
      </c>
      <c r="BI30" s="105">
        <f t="shared" si="3"/>
        <v>1</v>
      </c>
      <c r="BJ30" s="105">
        <f t="shared" si="3"/>
        <v>24</v>
      </c>
      <c r="BK30" s="105">
        <f t="shared" si="3"/>
        <v>3</v>
      </c>
      <c r="BL30" s="105">
        <f t="shared" si="3"/>
        <v>3</v>
      </c>
      <c r="BM30" s="105">
        <f t="shared" si="3"/>
        <v>0</v>
      </c>
      <c r="BN30" s="105">
        <f t="shared" si="3"/>
        <v>0</v>
      </c>
      <c r="BO30" s="105">
        <f t="shared" si="3"/>
        <v>4</v>
      </c>
      <c r="BP30" s="105">
        <f t="shared" si="3"/>
        <v>4</v>
      </c>
      <c r="BQ30" s="105">
        <f>SUM(BQ31:BQ95)</f>
        <v>0</v>
      </c>
      <c r="BR30" s="105">
        <f>SUM(BR31:BR95)</f>
        <v>7</v>
      </c>
      <c r="BS30" s="105">
        <f>SUM(BS31:BS95)</f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12</v>
      </c>
      <c r="F31" s="107">
        <v>12</v>
      </c>
      <c r="G31" s="107"/>
      <c r="H31" s="107">
        <v>2</v>
      </c>
      <c r="I31" s="107"/>
      <c r="J31" s="107"/>
      <c r="K31" s="107"/>
      <c r="L31" s="107">
        <v>8</v>
      </c>
      <c r="M31" s="107"/>
      <c r="N31" s="107"/>
      <c r="O31" s="107"/>
      <c r="P31" s="107"/>
      <c r="Q31" s="107"/>
      <c r="R31" s="107">
        <v>8</v>
      </c>
      <c r="S31" s="107">
        <v>4</v>
      </c>
      <c r="T31" s="107"/>
      <c r="U31" s="107">
        <v>1</v>
      </c>
      <c r="V31" s="107"/>
      <c r="W31" s="107"/>
      <c r="X31" s="107"/>
      <c r="Y31" s="107"/>
      <c r="Z31" s="107"/>
      <c r="AA31" s="107"/>
      <c r="AB31" s="107"/>
      <c r="AC31" s="107"/>
      <c r="AD31" s="107"/>
      <c r="AE31" s="107">
        <v>1</v>
      </c>
      <c r="AF31" s="107"/>
      <c r="AG31" s="107"/>
      <c r="AH31" s="107"/>
      <c r="AI31" s="107"/>
      <c r="AJ31" s="107"/>
      <c r="AK31" s="107">
        <v>9</v>
      </c>
      <c r="AL31" s="107">
        <v>3</v>
      </c>
      <c r="AM31" s="107"/>
      <c r="AN31" s="107">
        <v>1</v>
      </c>
      <c r="AO31" s="107"/>
      <c r="AP31" s="107">
        <v>1</v>
      </c>
      <c r="AQ31" s="107">
        <v>1</v>
      </c>
      <c r="AR31" s="107">
        <v>6</v>
      </c>
      <c r="AS31" s="107">
        <v>3</v>
      </c>
      <c r="AT31" s="107">
        <v>1</v>
      </c>
      <c r="AU31" s="105"/>
      <c r="AV31" s="105"/>
      <c r="AW31" s="105">
        <v>1</v>
      </c>
      <c r="AX31" s="105"/>
      <c r="AY31" s="105">
        <v>4</v>
      </c>
      <c r="AZ31" s="105">
        <v>1</v>
      </c>
      <c r="BA31" s="105">
        <v>2</v>
      </c>
      <c r="BB31" s="105">
        <v>1</v>
      </c>
      <c r="BC31" s="105"/>
      <c r="BD31" s="105"/>
      <c r="BE31" s="105">
        <v>4</v>
      </c>
      <c r="BF31" s="105"/>
      <c r="BG31" s="105"/>
      <c r="BH31" s="105"/>
      <c r="BI31" s="105"/>
      <c r="BJ31" s="105">
        <v>1</v>
      </c>
      <c r="BK31" s="105"/>
      <c r="BL31" s="105"/>
      <c r="BM31" s="105"/>
      <c r="BN31" s="105"/>
      <c r="BO31" s="105">
        <v>1</v>
      </c>
      <c r="BP31" s="105">
        <v>1</v>
      </c>
      <c r="BQ31" s="105"/>
      <c r="BR31" s="105">
        <v>2</v>
      </c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13</v>
      </c>
      <c r="F32" s="107">
        <v>13</v>
      </c>
      <c r="G32" s="107"/>
      <c r="H32" s="107"/>
      <c r="I32" s="107">
        <v>4</v>
      </c>
      <c r="J32" s="107">
        <v>3</v>
      </c>
      <c r="K32" s="107"/>
      <c r="L32" s="107">
        <v>4</v>
      </c>
      <c r="M32" s="107"/>
      <c r="N32" s="107"/>
      <c r="O32" s="107"/>
      <c r="P32" s="107">
        <v>3</v>
      </c>
      <c r="Q32" s="107">
        <v>3</v>
      </c>
      <c r="R32" s="107">
        <v>6</v>
      </c>
      <c r="S32" s="107">
        <v>1</v>
      </c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11</v>
      </c>
      <c r="AL32" s="107">
        <v>4</v>
      </c>
      <c r="AM32" s="107"/>
      <c r="AN32" s="107">
        <v>2</v>
      </c>
      <c r="AO32" s="107">
        <v>1</v>
      </c>
      <c r="AP32" s="107"/>
      <c r="AQ32" s="107">
        <v>4</v>
      </c>
      <c r="AR32" s="107">
        <v>7</v>
      </c>
      <c r="AS32" s="107">
        <v>1</v>
      </c>
      <c r="AT32" s="107"/>
      <c r="AU32" s="105"/>
      <c r="AV32" s="105"/>
      <c r="AW32" s="105">
        <v>1</v>
      </c>
      <c r="AX32" s="105">
        <v>5</v>
      </c>
      <c r="AY32" s="105">
        <v>5</v>
      </c>
      <c r="AZ32" s="105">
        <v>1</v>
      </c>
      <c r="BA32" s="105"/>
      <c r="BB32" s="105">
        <v>4</v>
      </c>
      <c r="BC32" s="105"/>
      <c r="BD32" s="105"/>
      <c r="BE32" s="105">
        <v>4</v>
      </c>
      <c r="BF32" s="105"/>
      <c r="BG32" s="105"/>
      <c r="BH32" s="105"/>
      <c r="BI32" s="105">
        <v>1</v>
      </c>
      <c r="BJ32" s="105">
        <v>4</v>
      </c>
      <c r="BK32" s="105"/>
      <c r="BL32" s="105"/>
      <c r="BM32" s="105"/>
      <c r="BN32" s="105"/>
      <c r="BO32" s="105"/>
      <c r="BP32" s="105"/>
      <c r="BQ32" s="105"/>
      <c r="BR32" s="105">
        <v>1</v>
      </c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customHeight="1" x14ac:dyDescent="0.2">
      <c r="A34" s="63">
        <v>22</v>
      </c>
      <c r="B34" s="6">
        <v>117</v>
      </c>
      <c r="C34" s="64" t="s">
        <v>260</v>
      </c>
      <c r="D34" s="64"/>
      <c r="E34" s="107">
        <v>1</v>
      </c>
      <c r="F34" s="107">
        <v>1</v>
      </c>
      <c r="G34" s="107"/>
      <c r="H34" s="107">
        <v>1</v>
      </c>
      <c r="I34" s="107"/>
      <c r="J34" s="107"/>
      <c r="K34" s="107"/>
      <c r="L34" s="107"/>
      <c r="M34" s="107"/>
      <c r="N34" s="107"/>
      <c r="O34" s="107"/>
      <c r="P34" s="107"/>
      <c r="Q34" s="107">
        <v>1</v>
      </c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>
        <v>1</v>
      </c>
      <c r="AL34" s="107">
        <v>1</v>
      </c>
      <c r="AM34" s="107"/>
      <c r="AN34" s="107"/>
      <c r="AO34" s="107"/>
      <c r="AP34" s="107"/>
      <c r="AQ34" s="107"/>
      <c r="AR34" s="107"/>
      <c r="AS34" s="107">
        <v>1</v>
      </c>
      <c r="AT34" s="107"/>
      <c r="AU34" s="105"/>
      <c r="AV34" s="105"/>
      <c r="AW34" s="105"/>
      <c r="AX34" s="105"/>
      <c r="AY34" s="105">
        <v>1</v>
      </c>
      <c r="AZ34" s="105">
        <v>1</v>
      </c>
      <c r="BA34" s="105"/>
      <c r="BB34" s="105"/>
      <c r="BC34" s="105">
        <v>1</v>
      </c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>
        <v>1</v>
      </c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5</v>
      </c>
      <c r="F36" s="107">
        <v>4</v>
      </c>
      <c r="G36" s="107">
        <v>1</v>
      </c>
      <c r="H36" s="107"/>
      <c r="I36" s="107"/>
      <c r="J36" s="107"/>
      <c r="K36" s="107"/>
      <c r="L36" s="107">
        <v>3</v>
      </c>
      <c r="M36" s="107"/>
      <c r="N36" s="107"/>
      <c r="O36" s="107"/>
      <c r="P36" s="107"/>
      <c r="Q36" s="107"/>
      <c r="R36" s="107">
        <v>3</v>
      </c>
      <c r="S36" s="107">
        <v>1</v>
      </c>
      <c r="T36" s="107">
        <v>1</v>
      </c>
      <c r="U36" s="107">
        <v>2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>
        <v>1</v>
      </c>
      <c r="AJ36" s="107"/>
      <c r="AK36" s="107">
        <v>2</v>
      </c>
      <c r="AL36" s="107"/>
      <c r="AM36" s="107"/>
      <c r="AN36" s="107"/>
      <c r="AO36" s="107"/>
      <c r="AP36" s="107">
        <v>1</v>
      </c>
      <c r="AQ36" s="107">
        <v>2</v>
      </c>
      <c r="AR36" s="107">
        <v>2</v>
      </c>
      <c r="AS36" s="107"/>
      <c r="AT36" s="107"/>
      <c r="AU36" s="105"/>
      <c r="AV36" s="105"/>
      <c r="AW36" s="105"/>
      <c r="AX36" s="105">
        <v>1</v>
      </c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25</v>
      </c>
      <c r="F41" s="107">
        <v>24</v>
      </c>
      <c r="G41" s="107"/>
      <c r="H41" s="107">
        <v>2</v>
      </c>
      <c r="I41" s="107"/>
      <c r="J41" s="107"/>
      <c r="K41" s="107"/>
      <c r="L41" s="107">
        <v>14</v>
      </c>
      <c r="M41" s="107"/>
      <c r="N41" s="107">
        <v>1</v>
      </c>
      <c r="O41" s="107"/>
      <c r="P41" s="107">
        <v>4</v>
      </c>
      <c r="Q41" s="107">
        <v>5</v>
      </c>
      <c r="R41" s="107">
        <v>12</v>
      </c>
      <c r="S41" s="107">
        <v>2</v>
      </c>
      <c r="T41" s="107">
        <v>1</v>
      </c>
      <c r="U41" s="107">
        <v>1</v>
      </c>
      <c r="V41" s="107"/>
      <c r="W41" s="107"/>
      <c r="X41" s="107"/>
      <c r="Y41" s="107"/>
      <c r="Z41" s="107"/>
      <c r="AA41" s="107">
        <v>1</v>
      </c>
      <c r="AB41" s="107"/>
      <c r="AC41" s="107"/>
      <c r="AD41" s="107"/>
      <c r="AE41" s="107"/>
      <c r="AF41" s="107"/>
      <c r="AG41" s="107">
        <v>2</v>
      </c>
      <c r="AH41" s="107"/>
      <c r="AI41" s="107">
        <v>1</v>
      </c>
      <c r="AJ41" s="107"/>
      <c r="AK41" s="107">
        <v>20</v>
      </c>
      <c r="AL41" s="107">
        <v>4</v>
      </c>
      <c r="AM41" s="107"/>
      <c r="AN41" s="107"/>
      <c r="AO41" s="107">
        <v>1</v>
      </c>
      <c r="AP41" s="107"/>
      <c r="AQ41" s="107">
        <v>3</v>
      </c>
      <c r="AR41" s="107">
        <v>11</v>
      </c>
      <c r="AS41" s="107">
        <v>10</v>
      </c>
      <c r="AT41" s="107"/>
      <c r="AU41" s="105"/>
      <c r="AV41" s="105"/>
      <c r="AW41" s="105">
        <v>2</v>
      </c>
      <c r="AX41" s="105">
        <v>2</v>
      </c>
      <c r="AY41" s="105">
        <v>4</v>
      </c>
      <c r="AZ41" s="105"/>
      <c r="BA41" s="105">
        <v>4</v>
      </c>
      <c r="BB41" s="105"/>
      <c r="BC41" s="105">
        <v>1</v>
      </c>
      <c r="BD41" s="105"/>
      <c r="BE41" s="105">
        <v>2</v>
      </c>
      <c r="BF41" s="105"/>
      <c r="BG41" s="105"/>
      <c r="BH41" s="105">
        <v>1</v>
      </c>
      <c r="BI41" s="105"/>
      <c r="BJ41" s="105">
        <v>3</v>
      </c>
      <c r="BK41" s="105"/>
      <c r="BL41" s="105"/>
      <c r="BM41" s="105"/>
      <c r="BN41" s="105"/>
      <c r="BO41" s="105">
        <v>1</v>
      </c>
      <c r="BP41" s="105">
        <v>1</v>
      </c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23</v>
      </c>
      <c r="F42" s="107">
        <v>23</v>
      </c>
      <c r="G42" s="107"/>
      <c r="H42" s="107">
        <v>2</v>
      </c>
      <c r="I42" s="107">
        <v>3</v>
      </c>
      <c r="J42" s="107"/>
      <c r="K42" s="107"/>
      <c r="L42" s="107">
        <v>15</v>
      </c>
      <c r="M42" s="107"/>
      <c r="N42" s="107"/>
      <c r="O42" s="107"/>
      <c r="P42" s="107">
        <v>3</v>
      </c>
      <c r="Q42" s="107">
        <v>2</v>
      </c>
      <c r="R42" s="107">
        <v>17</v>
      </c>
      <c r="S42" s="107">
        <v>1</v>
      </c>
      <c r="T42" s="107"/>
      <c r="U42" s="107">
        <v>1</v>
      </c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>
        <v>1</v>
      </c>
      <c r="AJ42" s="107"/>
      <c r="AK42" s="107">
        <v>21</v>
      </c>
      <c r="AL42" s="107">
        <v>6</v>
      </c>
      <c r="AM42" s="107"/>
      <c r="AN42" s="107"/>
      <c r="AO42" s="107"/>
      <c r="AP42" s="107"/>
      <c r="AQ42" s="107">
        <v>4</v>
      </c>
      <c r="AR42" s="107">
        <v>14</v>
      </c>
      <c r="AS42" s="107">
        <v>4</v>
      </c>
      <c r="AT42" s="107">
        <v>1</v>
      </c>
      <c r="AU42" s="105"/>
      <c r="AV42" s="105"/>
      <c r="AW42" s="105">
        <v>2</v>
      </c>
      <c r="AX42" s="105">
        <v>2</v>
      </c>
      <c r="AY42" s="105">
        <v>7</v>
      </c>
      <c r="AZ42" s="105">
        <v>4</v>
      </c>
      <c r="BA42" s="105">
        <v>1</v>
      </c>
      <c r="BB42" s="105">
        <v>2</v>
      </c>
      <c r="BC42" s="105">
        <v>2</v>
      </c>
      <c r="BD42" s="105"/>
      <c r="BE42" s="105">
        <v>4</v>
      </c>
      <c r="BF42" s="105"/>
      <c r="BG42" s="105">
        <v>1</v>
      </c>
      <c r="BH42" s="105"/>
      <c r="BI42" s="105"/>
      <c r="BJ42" s="105">
        <v>1</v>
      </c>
      <c r="BK42" s="105">
        <v>2</v>
      </c>
      <c r="BL42" s="105">
        <v>2</v>
      </c>
      <c r="BM42" s="105"/>
      <c r="BN42" s="105"/>
      <c r="BO42" s="105">
        <v>2</v>
      </c>
      <c r="BP42" s="105">
        <v>2</v>
      </c>
      <c r="BQ42" s="105"/>
      <c r="BR42" s="105">
        <v>2</v>
      </c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19</v>
      </c>
      <c r="F43" s="107">
        <v>19</v>
      </c>
      <c r="G43" s="107"/>
      <c r="H43" s="107"/>
      <c r="I43" s="107"/>
      <c r="J43" s="107"/>
      <c r="K43" s="107"/>
      <c r="L43" s="107">
        <v>3</v>
      </c>
      <c r="M43" s="107"/>
      <c r="N43" s="107">
        <v>1</v>
      </c>
      <c r="O43" s="107"/>
      <c r="P43" s="107">
        <v>2</v>
      </c>
      <c r="Q43" s="107">
        <v>1</v>
      </c>
      <c r="R43" s="107">
        <v>12</v>
      </c>
      <c r="S43" s="107">
        <v>3</v>
      </c>
      <c r="T43" s="107"/>
      <c r="U43" s="107">
        <v>2</v>
      </c>
      <c r="V43" s="107"/>
      <c r="W43" s="107"/>
      <c r="X43" s="107"/>
      <c r="Y43" s="107">
        <v>1</v>
      </c>
      <c r="Z43" s="107">
        <v>1</v>
      </c>
      <c r="AA43" s="107"/>
      <c r="AB43" s="107"/>
      <c r="AC43" s="107"/>
      <c r="AD43" s="107"/>
      <c r="AE43" s="107"/>
      <c r="AF43" s="107">
        <v>1</v>
      </c>
      <c r="AG43" s="107"/>
      <c r="AH43" s="107"/>
      <c r="AI43" s="107">
        <v>1</v>
      </c>
      <c r="AJ43" s="107"/>
      <c r="AK43" s="107">
        <v>13</v>
      </c>
      <c r="AL43" s="107">
        <v>1</v>
      </c>
      <c r="AM43" s="107"/>
      <c r="AN43" s="107"/>
      <c r="AO43" s="107"/>
      <c r="AP43" s="107">
        <v>1</v>
      </c>
      <c r="AQ43" s="107">
        <v>4</v>
      </c>
      <c r="AR43" s="107">
        <v>7</v>
      </c>
      <c r="AS43" s="107">
        <v>6</v>
      </c>
      <c r="AT43" s="107">
        <v>1</v>
      </c>
      <c r="AU43" s="105"/>
      <c r="AV43" s="105"/>
      <c r="AW43" s="105"/>
      <c r="AX43" s="105">
        <v>3</v>
      </c>
      <c r="AY43" s="105">
        <v>2</v>
      </c>
      <c r="AZ43" s="105">
        <v>1</v>
      </c>
      <c r="BA43" s="105">
        <v>1</v>
      </c>
      <c r="BB43" s="105"/>
      <c r="BC43" s="105"/>
      <c r="BD43" s="105"/>
      <c r="BE43" s="105"/>
      <c r="BF43" s="105"/>
      <c r="BG43" s="105">
        <v>1</v>
      </c>
      <c r="BH43" s="105">
        <v>1</v>
      </c>
      <c r="BI43" s="105"/>
      <c r="BJ43" s="105">
        <v>2</v>
      </c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>
        <v>1</v>
      </c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>
        <v>1</v>
      </c>
      <c r="AL46" s="107"/>
      <c r="AM46" s="107"/>
      <c r="AN46" s="107"/>
      <c r="AO46" s="107"/>
      <c r="AP46" s="107"/>
      <c r="AQ46" s="107"/>
      <c r="AR46" s="107">
        <v>1</v>
      </c>
      <c r="AS46" s="107"/>
      <c r="AT46" s="107"/>
      <c r="AU46" s="105"/>
      <c r="AV46" s="105"/>
      <c r="AW46" s="105"/>
      <c r="AX46" s="105">
        <v>1</v>
      </c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108</v>
      </c>
      <c r="F47" s="107">
        <v>106</v>
      </c>
      <c r="G47" s="107">
        <v>2</v>
      </c>
      <c r="H47" s="107">
        <v>10</v>
      </c>
      <c r="I47" s="107">
        <v>2</v>
      </c>
      <c r="J47" s="107"/>
      <c r="K47" s="107"/>
      <c r="L47" s="107">
        <v>30</v>
      </c>
      <c r="M47" s="107"/>
      <c r="N47" s="107"/>
      <c r="O47" s="107">
        <v>1</v>
      </c>
      <c r="P47" s="107">
        <v>14</v>
      </c>
      <c r="Q47" s="107">
        <v>11</v>
      </c>
      <c r="R47" s="107">
        <v>62</v>
      </c>
      <c r="S47" s="107">
        <v>14</v>
      </c>
      <c r="T47" s="107">
        <v>6</v>
      </c>
      <c r="U47" s="107">
        <v>10</v>
      </c>
      <c r="V47" s="107"/>
      <c r="W47" s="107"/>
      <c r="X47" s="107"/>
      <c r="Y47" s="107"/>
      <c r="Z47" s="107"/>
      <c r="AA47" s="107"/>
      <c r="AB47" s="107"/>
      <c r="AC47" s="107"/>
      <c r="AD47" s="107">
        <v>2</v>
      </c>
      <c r="AE47" s="107">
        <v>1</v>
      </c>
      <c r="AF47" s="107"/>
      <c r="AG47" s="107">
        <v>1</v>
      </c>
      <c r="AH47" s="107">
        <v>2</v>
      </c>
      <c r="AI47" s="107">
        <v>12</v>
      </c>
      <c r="AJ47" s="107">
        <v>1</v>
      </c>
      <c r="AK47" s="107">
        <v>79</v>
      </c>
      <c r="AL47" s="107">
        <v>6</v>
      </c>
      <c r="AM47" s="107"/>
      <c r="AN47" s="107"/>
      <c r="AO47" s="107">
        <v>4</v>
      </c>
      <c r="AP47" s="107">
        <v>2</v>
      </c>
      <c r="AQ47" s="107">
        <v>25</v>
      </c>
      <c r="AR47" s="107">
        <v>49</v>
      </c>
      <c r="AS47" s="107">
        <v>28</v>
      </c>
      <c r="AT47" s="107"/>
      <c r="AU47" s="105"/>
      <c r="AV47" s="105"/>
      <c r="AW47" s="105">
        <v>7</v>
      </c>
      <c r="AX47" s="105">
        <v>11</v>
      </c>
      <c r="AY47" s="105">
        <v>6</v>
      </c>
      <c r="AZ47" s="105">
        <v>4</v>
      </c>
      <c r="BA47" s="105">
        <v>1</v>
      </c>
      <c r="BB47" s="105">
        <v>1</v>
      </c>
      <c r="BC47" s="105">
        <v>1</v>
      </c>
      <c r="BD47" s="105">
        <v>1</v>
      </c>
      <c r="BE47" s="105">
        <v>4</v>
      </c>
      <c r="BF47" s="105"/>
      <c r="BG47" s="105"/>
      <c r="BH47" s="105"/>
      <c r="BI47" s="105"/>
      <c r="BJ47" s="105">
        <v>5</v>
      </c>
      <c r="BK47" s="105"/>
      <c r="BL47" s="105"/>
      <c r="BM47" s="105"/>
      <c r="BN47" s="105"/>
      <c r="BO47" s="105"/>
      <c r="BP47" s="105"/>
      <c r="BQ47" s="105"/>
      <c r="BR47" s="105">
        <v>1</v>
      </c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42</v>
      </c>
      <c r="F48" s="107">
        <v>41</v>
      </c>
      <c r="G48" s="107">
        <v>1</v>
      </c>
      <c r="H48" s="107">
        <v>5</v>
      </c>
      <c r="I48" s="107">
        <v>2</v>
      </c>
      <c r="J48" s="107"/>
      <c r="K48" s="107"/>
      <c r="L48" s="107">
        <v>14</v>
      </c>
      <c r="M48" s="107"/>
      <c r="N48" s="107"/>
      <c r="O48" s="107"/>
      <c r="P48" s="107">
        <v>4</v>
      </c>
      <c r="Q48" s="107">
        <v>6</v>
      </c>
      <c r="R48" s="107">
        <v>22</v>
      </c>
      <c r="S48" s="107">
        <v>10</v>
      </c>
      <c r="T48" s="107"/>
      <c r="U48" s="107">
        <v>1</v>
      </c>
      <c r="V48" s="107"/>
      <c r="W48" s="107"/>
      <c r="X48" s="107"/>
      <c r="Y48" s="107"/>
      <c r="Z48" s="107">
        <v>1</v>
      </c>
      <c r="AA48" s="107"/>
      <c r="AB48" s="107"/>
      <c r="AC48" s="107"/>
      <c r="AD48" s="107"/>
      <c r="AE48" s="107">
        <v>2</v>
      </c>
      <c r="AF48" s="107"/>
      <c r="AG48" s="107"/>
      <c r="AH48" s="107"/>
      <c r="AI48" s="107">
        <v>6</v>
      </c>
      <c r="AJ48" s="107"/>
      <c r="AK48" s="107">
        <v>32</v>
      </c>
      <c r="AL48" s="107">
        <v>3</v>
      </c>
      <c r="AM48" s="107"/>
      <c r="AN48" s="107"/>
      <c r="AO48" s="107">
        <v>3</v>
      </c>
      <c r="AP48" s="107"/>
      <c r="AQ48" s="107">
        <v>15</v>
      </c>
      <c r="AR48" s="107">
        <v>15</v>
      </c>
      <c r="AS48" s="107">
        <v>9</v>
      </c>
      <c r="AT48" s="107"/>
      <c r="AU48" s="105"/>
      <c r="AV48" s="105"/>
      <c r="AW48" s="105">
        <v>1</v>
      </c>
      <c r="AX48" s="105">
        <v>5</v>
      </c>
      <c r="AY48" s="105">
        <v>3</v>
      </c>
      <c r="AZ48" s="105"/>
      <c r="BA48" s="105">
        <v>3</v>
      </c>
      <c r="BB48" s="105"/>
      <c r="BC48" s="105"/>
      <c r="BD48" s="105"/>
      <c r="BE48" s="105">
        <v>2</v>
      </c>
      <c r="BF48" s="105"/>
      <c r="BG48" s="105"/>
      <c r="BH48" s="105">
        <v>1</v>
      </c>
      <c r="BI48" s="105"/>
      <c r="BJ48" s="105">
        <v>2</v>
      </c>
      <c r="BK48" s="105">
        <v>1</v>
      </c>
      <c r="BL48" s="105">
        <v>1</v>
      </c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2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2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>
        <v>1</v>
      </c>
      <c r="AC49" s="107"/>
      <c r="AD49" s="107"/>
      <c r="AE49" s="107"/>
      <c r="AF49" s="107"/>
      <c r="AG49" s="107"/>
      <c r="AH49" s="107"/>
      <c r="AI49" s="107"/>
      <c r="AJ49" s="107"/>
      <c r="AK49" s="107">
        <v>1</v>
      </c>
      <c r="AL49" s="107"/>
      <c r="AM49" s="107"/>
      <c r="AN49" s="107"/>
      <c r="AO49" s="107">
        <v>1</v>
      </c>
      <c r="AP49" s="107"/>
      <c r="AQ49" s="107">
        <v>1</v>
      </c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customHeight="1" x14ac:dyDescent="0.2">
      <c r="A50" s="63">
        <v>38</v>
      </c>
      <c r="B50" s="6" t="s">
        <v>282</v>
      </c>
      <c r="C50" s="64" t="s">
        <v>281</v>
      </c>
      <c r="D50" s="64"/>
      <c r="E50" s="107">
        <v>3</v>
      </c>
      <c r="F50" s="107">
        <v>3</v>
      </c>
      <c r="G50" s="107"/>
      <c r="H50" s="107"/>
      <c r="I50" s="107">
        <v>3</v>
      </c>
      <c r="J50" s="107"/>
      <c r="K50" s="107"/>
      <c r="L50" s="107">
        <v>1</v>
      </c>
      <c r="M50" s="107"/>
      <c r="N50" s="107"/>
      <c r="O50" s="107">
        <v>2</v>
      </c>
      <c r="P50" s="107"/>
      <c r="Q50" s="107">
        <v>1</v>
      </c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>
        <v>2</v>
      </c>
      <c r="AH50" s="107"/>
      <c r="AI50" s="107"/>
      <c r="AJ50" s="107"/>
      <c r="AK50" s="107">
        <v>1</v>
      </c>
      <c r="AL50" s="107"/>
      <c r="AM50" s="107"/>
      <c r="AN50" s="107"/>
      <c r="AO50" s="107"/>
      <c r="AP50" s="107"/>
      <c r="AQ50" s="107"/>
      <c r="AR50" s="107">
        <v>2</v>
      </c>
      <c r="AS50" s="107">
        <v>1</v>
      </c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30</v>
      </c>
      <c r="F51" s="107">
        <v>30</v>
      </c>
      <c r="G51" s="107"/>
      <c r="H51" s="107"/>
      <c r="I51" s="107"/>
      <c r="J51" s="107"/>
      <c r="K51" s="107"/>
      <c r="L51" s="107">
        <v>16</v>
      </c>
      <c r="M51" s="107"/>
      <c r="N51" s="107"/>
      <c r="O51" s="107"/>
      <c r="P51" s="107">
        <v>1</v>
      </c>
      <c r="Q51" s="107">
        <v>1</v>
      </c>
      <c r="R51" s="107">
        <v>23</v>
      </c>
      <c r="S51" s="107">
        <v>5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>
        <v>1</v>
      </c>
      <c r="AF51" s="107"/>
      <c r="AG51" s="107"/>
      <c r="AH51" s="107"/>
      <c r="AI51" s="107">
        <v>1</v>
      </c>
      <c r="AJ51" s="107"/>
      <c r="AK51" s="107">
        <v>28</v>
      </c>
      <c r="AL51" s="107">
        <v>4</v>
      </c>
      <c r="AM51" s="107"/>
      <c r="AN51" s="107"/>
      <c r="AO51" s="107"/>
      <c r="AP51" s="107"/>
      <c r="AQ51" s="107">
        <v>4</v>
      </c>
      <c r="AR51" s="107">
        <v>14</v>
      </c>
      <c r="AS51" s="107">
        <v>12</v>
      </c>
      <c r="AT51" s="107"/>
      <c r="AU51" s="105"/>
      <c r="AV51" s="105"/>
      <c r="AW51" s="105">
        <v>2</v>
      </c>
      <c r="AX51" s="105"/>
      <c r="AY51" s="105">
        <v>4</v>
      </c>
      <c r="AZ51" s="105">
        <v>2</v>
      </c>
      <c r="BA51" s="105">
        <v>2</v>
      </c>
      <c r="BB51" s="105"/>
      <c r="BC51" s="105">
        <v>1</v>
      </c>
      <c r="BD51" s="105"/>
      <c r="BE51" s="105">
        <v>2</v>
      </c>
      <c r="BF51" s="105"/>
      <c r="BG51" s="105"/>
      <c r="BH51" s="105">
        <v>1</v>
      </c>
      <c r="BI51" s="105"/>
      <c r="BJ51" s="105">
        <v>4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customHeight="1" x14ac:dyDescent="0.2">
      <c r="A52" s="63">
        <v>40</v>
      </c>
      <c r="B52" s="6" t="s">
        <v>283</v>
      </c>
      <c r="C52" s="64" t="s">
        <v>284</v>
      </c>
      <c r="D52" s="64"/>
      <c r="E52" s="107">
        <v>1</v>
      </c>
      <c r="F52" s="107">
        <v>1</v>
      </c>
      <c r="G52" s="107"/>
      <c r="H52" s="107">
        <v>1</v>
      </c>
      <c r="I52" s="107"/>
      <c r="J52" s="107"/>
      <c r="K52" s="107"/>
      <c r="L52" s="107"/>
      <c r="M52" s="107"/>
      <c r="N52" s="107"/>
      <c r="O52" s="107"/>
      <c r="P52" s="107"/>
      <c r="Q52" s="107">
        <v>1</v>
      </c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>
        <v>1</v>
      </c>
      <c r="AL52" s="107"/>
      <c r="AM52" s="107"/>
      <c r="AN52" s="107"/>
      <c r="AO52" s="107"/>
      <c r="AP52" s="107"/>
      <c r="AQ52" s="107"/>
      <c r="AR52" s="107">
        <v>1</v>
      </c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4</v>
      </c>
      <c r="F56" s="107">
        <v>4</v>
      </c>
      <c r="G56" s="107"/>
      <c r="H56" s="107"/>
      <c r="I56" s="107"/>
      <c r="J56" s="107"/>
      <c r="K56" s="107"/>
      <c r="L56" s="107">
        <v>1</v>
      </c>
      <c r="M56" s="107"/>
      <c r="N56" s="107"/>
      <c r="O56" s="107">
        <v>1</v>
      </c>
      <c r="P56" s="107"/>
      <c r="Q56" s="107"/>
      <c r="R56" s="107">
        <v>1</v>
      </c>
      <c r="S56" s="107">
        <v>2</v>
      </c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>
        <v>2</v>
      </c>
      <c r="AJ56" s="107"/>
      <c r="AK56" s="107">
        <v>2</v>
      </c>
      <c r="AL56" s="107"/>
      <c r="AM56" s="107"/>
      <c r="AN56" s="107"/>
      <c r="AO56" s="107"/>
      <c r="AP56" s="107"/>
      <c r="AQ56" s="107">
        <v>1</v>
      </c>
      <c r="AR56" s="107">
        <v>1</v>
      </c>
      <c r="AS56" s="107">
        <v>2</v>
      </c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6</v>
      </c>
      <c r="F57" s="107">
        <v>6</v>
      </c>
      <c r="G57" s="107"/>
      <c r="H57" s="107"/>
      <c r="I57" s="107"/>
      <c r="J57" s="107"/>
      <c r="K57" s="107"/>
      <c r="L57" s="107">
        <v>3</v>
      </c>
      <c r="M57" s="107">
        <v>1</v>
      </c>
      <c r="N57" s="107"/>
      <c r="O57" s="107"/>
      <c r="P57" s="107"/>
      <c r="Q57" s="107"/>
      <c r="R57" s="107">
        <v>4</v>
      </c>
      <c r="S57" s="107">
        <v>2</v>
      </c>
      <c r="T57" s="107"/>
      <c r="U57" s="107">
        <v>2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4</v>
      </c>
      <c r="AL57" s="107">
        <v>1</v>
      </c>
      <c r="AM57" s="107"/>
      <c r="AN57" s="107"/>
      <c r="AO57" s="107"/>
      <c r="AP57" s="107"/>
      <c r="AQ57" s="107">
        <v>3</v>
      </c>
      <c r="AR57" s="107">
        <v>2</v>
      </c>
      <c r="AS57" s="107">
        <v>1</v>
      </c>
      <c r="AT57" s="107"/>
      <c r="AU57" s="105"/>
      <c r="AV57" s="105"/>
      <c r="AW57" s="105"/>
      <c r="AX57" s="105"/>
      <c r="AY57" s="105">
        <v>2</v>
      </c>
      <c r="AZ57" s="105"/>
      <c r="BA57" s="105">
        <v>1</v>
      </c>
      <c r="BB57" s="105">
        <v>1</v>
      </c>
      <c r="BC57" s="105"/>
      <c r="BD57" s="105"/>
      <c r="BE57" s="105">
        <v>1</v>
      </c>
      <c r="BF57" s="105"/>
      <c r="BG57" s="105"/>
      <c r="BH57" s="105">
        <v>1</v>
      </c>
      <c r="BI57" s="105"/>
      <c r="BJ57" s="105">
        <v>2</v>
      </c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2</v>
      </c>
      <c r="F73" s="107">
        <v>2</v>
      </c>
      <c r="G73" s="107"/>
      <c r="H73" s="107">
        <v>1</v>
      </c>
      <c r="I73" s="107"/>
      <c r="J73" s="107"/>
      <c r="K73" s="107"/>
      <c r="L73" s="107">
        <v>1</v>
      </c>
      <c r="M73" s="107"/>
      <c r="N73" s="107"/>
      <c r="O73" s="107"/>
      <c r="P73" s="107"/>
      <c r="Q73" s="107"/>
      <c r="R73" s="107">
        <v>2</v>
      </c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2</v>
      </c>
      <c r="AL73" s="107"/>
      <c r="AM73" s="107"/>
      <c r="AN73" s="107"/>
      <c r="AO73" s="107"/>
      <c r="AP73" s="107"/>
      <c r="AQ73" s="107"/>
      <c r="AR73" s="107">
        <v>1</v>
      </c>
      <c r="AS73" s="107">
        <v>1</v>
      </c>
      <c r="AT73" s="107"/>
      <c r="AU73" s="105"/>
      <c r="AV73" s="105"/>
      <c r="AW73" s="105"/>
      <c r="AX73" s="105">
        <v>1</v>
      </c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5</v>
      </c>
      <c r="F96" s="145">
        <f t="shared" si="4"/>
        <v>5</v>
      </c>
      <c r="G96" s="145">
        <f t="shared" si="4"/>
        <v>0</v>
      </c>
      <c r="H96" s="145">
        <f t="shared" si="4"/>
        <v>1</v>
      </c>
      <c r="I96" s="145">
        <f t="shared" si="4"/>
        <v>5</v>
      </c>
      <c r="J96" s="145">
        <f t="shared" si="4"/>
        <v>0</v>
      </c>
      <c r="K96" s="145">
        <f t="shared" si="4"/>
        <v>0</v>
      </c>
      <c r="L96" s="145">
        <f t="shared" si="4"/>
        <v>1</v>
      </c>
      <c r="M96" s="145">
        <f t="shared" si="4"/>
        <v>0</v>
      </c>
      <c r="N96" s="145">
        <f t="shared" si="4"/>
        <v>0</v>
      </c>
      <c r="O96" s="145">
        <f t="shared" si="4"/>
        <v>1</v>
      </c>
      <c r="P96" s="145">
        <f t="shared" si="4"/>
        <v>1</v>
      </c>
      <c r="Q96" s="145">
        <f t="shared" si="4"/>
        <v>1</v>
      </c>
      <c r="R96" s="145">
        <f t="shared" si="4"/>
        <v>2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2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3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3</v>
      </c>
      <c r="AS96" s="145">
        <f t="shared" si="5"/>
        <v>2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1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5</v>
      </c>
      <c r="F98" s="107">
        <v>5</v>
      </c>
      <c r="G98" s="107"/>
      <c r="H98" s="107">
        <v>1</v>
      </c>
      <c r="I98" s="107">
        <v>5</v>
      </c>
      <c r="J98" s="107"/>
      <c r="K98" s="107"/>
      <c r="L98" s="107">
        <v>1</v>
      </c>
      <c r="M98" s="107"/>
      <c r="N98" s="107"/>
      <c r="O98" s="107">
        <v>1</v>
      </c>
      <c r="P98" s="107">
        <v>1</v>
      </c>
      <c r="Q98" s="107">
        <v>1</v>
      </c>
      <c r="R98" s="107">
        <v>2</v>
      </c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>
        <v>2</v>
      </c>
      <c r="AH98" s="107"/>
      <c r="AI98" s="107"/>
      <c r="AJ98" s="107"/>
      <c r="AK98" s="107">
        <v>3</v>
      </c>
      <c r="AL98" s="107"/>
      <c r="AM98" s="107"/>
      <c r="AN98" s="107"/>
      <c r="AO98" s="107"/>
      <c r="AP98" s="107"/>
      <c r="AQ98" s="107"/>
      <c r="AR98" s="107">
        <v>3</v>
      </c>
      <c r="AS98" s="107">
        <v>2</v>
      </c>
      <c r="AT98" s="107"/>
      <c r="AU98" s="105"/>
      <c r="AV98" s="105"/>
      <c r="AW98" s="105"/>
      <c r="AX98" s="105">
        <v>1</v>
      </c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12</v>
      </c>
      <c r="F118" s="105">
        <f t="shared" si="6"/>
        <v>12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5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3</v>
      </c>
      <c r="Q118" s="105">
        <f t="shared" si="6"/>
        <v>2</v>
      </c>
      <c r="R118" s="105">
        <f t="shared" si="6"/>
        <v>5</v>
      </c>
      <c r="S118" s="105">
        <f t="shared" si="6"/>
        <v>2</v>
      </c>
      <c r="T118" s="105">
        <f t="shared" si="6"/>
        <v>0</v>
      </c>
      <c r="U118" s="105">
        <f t="shared" si="6"/>
        <v>2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1</v>
      </c>
      <c r="AJ118" s="105">
        <f t="shared" si="6"/>
        <v>0</v>
      </c>
      <c r="AK118" s="105">
        <f t="shared" ref="AK118:BP118" si="7">SUM(AK119:AK136)</f>
        <v>9</v>
      </c>
      <c r="AL118" s="105">
        <f t="shared" si="7"/>
        <v>1</v>
      </c>
      <c r="AM118" s="105">
        <f t="shared" si="7"/>
        <v>0</v>
      </c>
      <c r="AN118" s="105">
        <f t="shared" si="7"/>
        <v>0</v>
      </c>
      <c r="AO118" s="105">
        <f t="shared" si="7"/>
        <v>1</v>
      </c>
      <c r="AP118" s="105">
        <f t="shared" si="7"/>
        <v>0</v>
      </c>
      <c r="AQ118" s="105">
        <f t="shared" si="7"/>
        <v>3</v>
      </c>
      <c r="AR118" s="105">
        <f t="shared" si="7"/>
        <v>5</v>
      </c>
      <c r="AS118" s="105">
        <f t="shared" si="7"/>
        <v>3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1</v>
      </c>
      <c r="AY118" s="105">
        <f t="shared" si="7"/>
        <v>1</v>
      </c>
      <c r="AZ118" s="105">
        <f t="shared" si="7"/>
        <v>1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1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1</v>
      </c>
      <c r="BL118" s="105">
        <f t="shared" si="7"/>
        <v>1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3</v>
      </c>
      <c r="F119" s="107">
        <v>3</v>
      </c>
      <c r="G119" s="107"/>
      <c r="H119" s="107"/>
      <c r="I119" s="107"/>
      <c r="J119" s="107"/>
      <c r="K119" s="107"/>
      <c r="L119" s="107">
        <v>2</v>
      </c>
      <c r="M119" s="107"/>
      <c r="N119" s="107"/>
      <c r="O119" s="107"/>
      <c r="P119" s="107">
        <v>1</v>
      </c>
      <c r="Q119" s="107"/>
      <c r="R119" s="107">
        <v>2</v>
      </c>
      <c r="S119" s="107"/>
      <c r="T119" s="107"/>
      <c r="U119" s="107">
        <v>1</v>
      </c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2</v>
      </c>
      <c r="AL119" s="107"/>
      <c r="AM119" s="107"/>
      <c r="AN119" s="107"/>
      <c r="AO119" s="107"/>
      <c r="AP119" s="107"/>
      <c r="AQ119" s="107"/>
      <c r="AR119" s="107">
        <v>2</v>
      </c>
      <c r="AS119" s="107">
        <v>1</v>
      </c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>
        <v>1</v>
      </c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>
        <v>1</v>
      </c>
      <c r="AL120" s="107"/>
      <c r="AM120" s="107"/>
      <c r="AN120" s="107"/>
      <c r="AO120" s="107"/>
      <c r="AP120" s="107"/>
      <c r="AQ120" s="107"/>
      <c r="AR120" s="107"/>
      <c r="AS120" s="107">
        <v>1</v>
      </c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>
        <v>1</v>
      </c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>
        <v>1</v>
      </c>
      <c r="AL121" s="107">
        <v>1</v>
      </c>
      <c r="AM121" s="107"/>
      <c r="AN121" s="107"/>
      <c r="AO121" s="107"/>
      <c r="AP121" s="107"/>
      <c r="AQ121" s="107">
        <v>1</v>
      </c>
      <c r="AR121" s="107"/>
      <c r="AS121" s="107"/>
      <c r="AT121" s="107"/>
      <c r="AU121" s="105"/>
      <c r="AV121" s="105"/>
      <c r="AW121" s="105"/>
      <c r="AX121" s="105"/>
      <c r="AY121" s="105">
        <v>1</v>
      </c>
      <c r="AZ121" s="105">
        <v>1</v>
      </c>
      <c r="BA121" s="105"/>
      <c r="BB121" s="105"/>
      <c r="BC121" s="105"/>
      <c r="BD121" s="105">
        <v>1</v>
      </c>
      <c r="BE121" s="105"/>
      <c r="BF121" s="105"/>
      <c r="BG121" s="105"/>
      <c r="BH121" s="105"/>
      <c r="BI121" s="105"/>
      <c r="BJ121" s="105"/>
      <c r="BK121" s="105">
        <v>1</v>
      </c>
      <c r="BL121" s="105">
        <v>1</v>
      </c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customHeight="1" x14ac:dyDescent="0.2">
      <c r="A122" s="63">
        <v>110</v>
      </c>
      <c r="B122" s="6" t="s">
        <v>372</v>
      </c>
      <c r="C122" s="64" t="s">
        <v>369</v>
      </c>
      <c r="D122" s="64"/>
      <c r="E122" s="107">
        <v>1</v>
      </c>
      <c r="F122" s="107">
        <v>1</v>
      </c>
      <c r="G122" s="107"/>
      <c r="H122" s="107"/>
      <c r="I122" s="107"/>
      <c r="J122" s="107"/>
      <c r="K122" s="107"/>
      <c r="L122" s="107">
        <v>1</v>
      </c>
      <c r="M122" s="107"/>
      <c r="N122" s="107"/>
      <c r="O122" s="107"/>
      <c r="P122" s="107"/>
      <c r="Q122" s="107"/>
      <c r="R122" s="107">
        <v>1</v>
      </c>
      <c r="S122" s="107"/>
      <c r="T122" s="107"/>
      <c r="U122" s="107">
        <v>1</v>
      </c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>
        <v>1</v>
      </c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2</v>
      </c>
      <c r="F133" s="107">
        <v>2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</v>
      </c>
      <c r="Q133" s="107">
        <v>1</v>
      </c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2</v>
      </c>
      <c r="AL133" s="107"/>
      <c r="AM133" s="107"/>
      <c r="AN133" s="107"/>
      <c r="AO133" s="107"/>
      <c r="AP133" s="107"/>
      <c r="AQ133" s="107"/>
      <c r="AR133" s="107">
        <v>1</v>
      </c>
      <c r="AS133" s="107">
        <v>1</v>
      </c>
      <c r="AT133" s="107"/>
      <c r="AU133" s="105"/>
      <c r="AV133" s="105"/>
      <c r="AW133" s="105"/>
      <c r="AX133" s="105">
        <v>1</v>
      </c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customHeight="1" x14ac:dyDescent="0.2">
      <c r="A135" s="63">
        <v>123</v>
      </c>
      <c r="B135" s="6" t="s">
        <v>382</v>
      </c>
      <c r="C135" s="64" t="s">
        <v>383</v>
      </c>
      <c r="D135" s="64"/>
      <c r="E135" s="107">
        <v>1</v>
      </c>
      <c r="F135" s="107">
        <v>1</v>
      </c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>
        <v>1</v>
      </c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>
        <v>1</v>
      </c>
      <c r="AL135" s="107"/>
      <c r="AM135" s="107"/>
      <c r="AN135" s="107"/>
      <c r="AO135" s="107"/>
      <c r="AP135" s="107"/>
      <c r="AQ135" s="107">
        <v>1</v>
      </c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3</v>
      </c>
      <c r="F136" s="107">
        <v>3</v>
      </c>
      <c r="G136" s="107"/>
      <c r="H136" s="107"/>
      <c r="I136" s="107"/>
      <c r="J136" s="107"/>
      <c r="K136" s="107"/>
      <c r="L136" s="107">
        <v>2</v>
      </c>
      <c r="M136" s="107"/>
      <c r="N136" s="107"/>
      <c r="O136" s="107"/>
      <c r="P136" s="107"/>
      <c r="Q136" s="107">
        <v>1</v>
      </c>
      <c r="R136" s="107"/>
      <c r="S136" s="107">
        <v>2</v>
      </c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>
        <v>1</v>
      </c>
      <c r="AJ136" s="107"/>
      <c r="AK136" s="107">
        <v>2</v>
      </c>
      <c r="AL136" s="107"/>
      <c r="AM136" s="107"/>
      <c r="AN136" s="107"/>
      <c r="AO136" s="107"/>
      <c r="AP136" s="107"/>
      <c r="AQ136" s="107">
        <v>1</v>
      </c>
      <c r="AR136" s="107">
        <v>2</v>
      </c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36</v>
      </c>
      <c r="F137" s="105">
        <f t="shared" si="8"/>
        <v>36</v>
      </c>
      <c r="G137" s="105">
        <f t="shared" si="8"/>
        <v>0</v>
      </c>
      <c r="H137" s="105">
        <f t="shared" si="8"/>
        <v>1</v>
      </c>
      <c r="I137" s="105">
        <f t="shared" si="8"/>
        <v>7</v>
      </c>
      <c r="J137" s="105">
        <f t="shared" si="8"/>
        <v>0</v>
      </c>
      <c r="K137" s="105">
        <f t="shared" si="8"/>
        <v>0</v>
      </c>
      <c r="L137" s="105">
        <f t="shared" si="8"/>
        <v>10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8</v>
      </c>
      <c r="Q137" s="105">
        <f t="shared" si="8"/>
        <v>2</v>
      </c>
      <c r="R137" s="105">
        <f t="shared" si="8"/>
        <v>20</v>
      </c>
      <c r="S137" s="105">
        <f t="shared" si="8"/>
        <v>6</v>
      </c>
      <c r="T137" s="105">
        <f t="shared" si="8"/>
        <v>0</v>
      </c>
      <c r="U137" s="105">
        <f t="shared" si="8"/>
        <v>2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1</v>
      </c>
      <c r="AH137" s="105">
        <f t="shared" si="8"/>
        <v>1</v>
      </c>
      <c r="AI137" s="105">
        <f t="shared" si="8"/>
        <v>1</v>
      </c>
      <c r="AJ137" s="105">
        <f t="shared" si="8"/>
        <v>0</v>
      </c>
      <c r="AK137" s="105">
        <f t="shared" ref="AK137:BP137" si="9">SUM(AK138:AK218)</f>
        <v>31</v>
      </c>
      <c r="AL137" s="105">
        <f t="shared" si="9"/>
        <v>9</v>
      </c>
      <c r="AM137" s="105">
        <f t="shared" si="9"/>
        <v>0</v>
      </c>
      <c r="AN137" s="105">
        <f t="shared" si="9"/>
        <v>0</v>
      </c>
      <c r="AO137" s="105">
        <f t="shared" si="9"/>
        <v>1</v>
      </c>
      <c r="AP137" s="105">
        <f t="shared" si="9"/>
        <v>2</v>
      </c>
      <c r="AQ137" s="105">
        <f t="shared" si="9"/>
        <v>8</v>
      </c>
      <c r="AR137" s="105">
        <f t="shared" si="9"/>
        <v>20</v>
      </c>
      <c r="AS137" s="105">
        <f t="shared" si="9"/>
        <v>5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2</v>
      </c>
      <c r="AX137" s="105">
        <f t="shared" si="9"/>
        <v>2</v>
      </c>
      <c r="AY137" s="105">
        <f t="shared" si="9"/>
        <v>9</v>
      </c>
      <c r="AZ137" s="105">
        <f t="shared" si="9"/>
        <v>6</v>
      </c>
      <c r="BA137" s="105">
        <f t="shared" si="9"/>
        <v>2</v>
      </c>
      <c r="BB137" s="105">
        <f t="shared" si="9"/>
        <v>1</v>
      </c>
      <c r="BC137" s="105">
        <f t="shared" si="9"/>
        <v>1</v>
      </c>
      <c r="BD137" s="105">
        <f t="shared" si="9"/>
        <v>0</v>
      </c>
      <c r="BE137" s="105">
        <f t="shared" si="9"/>
        <v>4</v>
      </c>
      <c r="BF137" s="105">
        <f t="shared" si="9"/>
        <v>0</v>
      </c>
      <c r="BG137" s="105">
        <f t="shared" si="9"/>
        <v>1</v>
      </c>
      <c r="BH137" s="105">
        <f t="shared" si="9"/>
        <v>1</v>
      </c>
      <c r="BI137" s="105">
        <f t="shared" si="9"/>
        <v>2</v>
      </c>
      <c r="BJ137" s="105">
        <f t="shared" si="9"/>
        <v>6</v>
      </c>
      <c r="BK137" s="105">
        <f t="shared" si="9"/>
        <v>1</v>
      </c>
      <c r="BL137" s="105">
        <f t="shared" si="9"/>
        <v>1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2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23</v>
      </c>
      <c r="F177" s="107">
        <v>23</v>
      </c>
      <c r="G177" s="107"/>
      <c r="H177" s="107">
        <v>1</v>
      </c>
      <c r="I177" s="107">
        <v>7</v>
      </c>
      <c r="J177" s="107"/>
      <c r="K177" s="107"/>
      <c r="L177" s="107">
        <v>10</v>
      </c>
      <c r="M177" s="107"/>
      <c r="N177" s="107"/>
      <c r="O177" s="107"/>
      <c r="P177" s="107">
        <v>7</v>
      </c>
      <c r="Q177" s="107">
        <v>1</v>
      </c>
      <c r="R177" s="107">
        <v>10</v>
      </c>
      <c r="S177" s="107">
        <v>5</v>
      </c>
      <c r="T177" s="107"/>
      <c r="U177" s="107">
        <v>2</v>
      </c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>
        <v>1</v>
      </c>
      <c r="AH177" s="107"/>
      <c r="AI177" s="107">
        <v>1</v>
      </c>
      <c r="AJ177" s="107"/>
      <c r="AK177" s="107">
        <v>19</v>
      </c>
      <c r="AL177" s="107">
        <v>7</v>
      </c>
      <c r="AM177" s="107"/>
      <c r="AN177" s="107"/>
      <c r="AO177" s="107">
        <v>1</v>
      </c>
      <c r="AP177" s="107">
        <v>1</v>
      </c>
      <c r="AQ177" s="107">
        <v>3</v>
      </c>
      <c r="AR177" s="107">
        <v>15</v>
      </c>
      <c r="AS177" s="107">
        <v>3</v>
      </c>
      <c r="AT177" s="107"/>
      <c r="AU177" s="105"/>
      <c r="AV177" s="105"/>
      <c r="AW177" s="105">
        <v>1</v>
      </c>
      <c r="AX177" s="105">
        <v>2</v>
      </c>
      <c r="AY177" s="105">
        <v>7</v>
      </c>
      <c r="AZ177" s="105">
        <v>5</v>
      </c>
      <c r="BA177" s="105">
        <v>2</v>
      </c>
      <c r="BB177" s="105"/>
      <c r="BC177" s="105">
        <v>1</v>
      </c>
      <c r="BD177" s="105"/>
      <c r="BE177" s="105">
        <v>4</v>
      </c>
      <c r="BF177" s="105"/>
      <c r="BG177" s="105">
        <v>1</v>
      </c>
      <c r="BH177" s="105">
        <v>1</v>
      </c>
      <c r="BI177" s="105"/>
      <c r="BJ177" s="105">
        <v>5</v>
      </c>
      <c r="BK177" s="105"/>
      <c r="BL177" s="105"/>
      <c r="BM177" s="105"/>
      <c r="BN177" s="105"/>
      <c r="BO177" s="105"/>
      <c r="BP177" s="105"/>
      <c r="BQ177" s="105"/>
      <c r="BR177" s="105">
        <v>2</v>
      </c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10</v>
      </c>
      <c r="F181" s="107">
        <v>10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>
        <v>1</v>
      </c>
      <c r="R181" s="107">
        <v>8</v>
      </c>
      <c r="S181" s="107">
        <v>1</v>
      </c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>
        <v>1</v>
      </c>
      <c r="AI181" s="107"/>
      <c r="AJ181" s="107"/>
      <c r="AK181" s="107">
        <v>9</v>
      </c>
      <c r="AL181" s="107"/>
      <c r="AM181" s="107"/>
      <c r="AN181" s="107"/>
      <c r="AO181" s="107"/>
      <c r="AP181" s="107">
        <v>1</v>
      </c>
      <c r="AQ181" s="107">
        <v>4</v>
      </c>
      <c r="AR181" s="107">
        <v>3</v>
      </c>
      <c r="AS181" s="107">
        <v>2</v>
      </c>
      <c r="AT181" s="107"/>
      <c r="AU181" s="105"/>
      <c r="AV181" s="105"/>
      <c r="AW181" s="105">
        <v>1</v>
      </c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3</v>
      </c>
      <c r="F182" s="107">
        <v>3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>
        <v>1</v>
      </c>
      <c r="Q182" s="107"/>
      <c r="R182" s="107">
        <v>2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>
        <v>3</v>
      </c>
      <c r="AL182" s="107">
        <v>2</v>
      </c>
      <c r="AM182" s="107"/>
      <c r="AN182" s="107"/>
      <c r="AO182" s="107"/>
      <c r="AP182" s="107"/>
      <c r="AQ182" s="107">
        <v>1</v>
      </c>
      <c r="AR182" s="107">
        <v>2</v>
      </c>
      <c r="AS182" s="107"/>
      <c r="AT182" s="107"/>
      <c r="AU182" s="105"/>
      <c r="AV182" s="105"/>
      <c r="AW182" s="105"/>
      <c r="AX182" s="105"/>
      <c r="AY182" s="105">
        <v>2</v>
      </c>
      <c r="AZ182" s="105">
        <v>1</v>
      </c>
      <c r="BA182" s="105"/>
      <c r="BB182" s="105">
        <v>1</v>
      </c>
      <c r="BC182" s="105"/>
      <c r="BD182" s="105"/>
      <c r="BE182" s="105"/>
      <c r="BF182" s="105"/>
      <c r="BG182" s="105"/>
      <c r="BH182" s="105"/>
      <c r="BI182" s="105">
        <v>2</v>
      </c>
      <c r="BJ182" s="105">
        <v>1</v>
      </c>
      <c r="BK182" s="105">
        <v>1</v>
      </c>
      <c r="BL182" s="105">
        <v>1</v>
      </c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1353</v>
      </c>
      <c r="F219" s="105">
        <f t="shared" si="10"/>
        <v>1335</v>
      </c>
      <c r="G219" s="105">
        <f t="shared" si="10"/>
        <v>15</v>
      </c>
      <c r="H219" s="105">
        <f t="shared" si="10"/>
        <v>196</v>
      </c>
      <c r="I219" s="105">
        <f t="shared" si="10"/>
        <v>220</v>
      </c>
      <c r="J219" s="105">
        <f t="shared" si="10"/>
        <v>0</v>
      </c>
      <c r="K219" s="105">
        <f t="shared" si="10"/>
        <v>5</v>
      </c>
      <c r="L219" s="105">
        <f t="shared" si="10"/>
        <v>159</v>
      </c>
      <c r="M219" s="105">
        <f t="shared" si="10"/>
        <v>3</v>
      </c>
      <c r="N219" s="105">
        <f t="shared" si="10"/>
        <v>22</v>
      </c>
      <c r="O219" s="105">
        <f t="shared" si="10"/>
        <v>65</v>
      </c>
      <c r="P219" s="105">
        <f t="shared" si="10"/>
        <v>230</v>
      </c>
      <c r="Q219" s="105">
        <f t="shared" si="10"/>
        <v>229</v>
      </c>
      <c r="R219" s="105">
        <f t="shared" si="10"/>
        <v>704</v>
      </c>
      <c r="S219" s="105">
        <f t="shared" si="10"/>
        <v>94</v>
      </c>
      <c r="T219" s="105">
        <f t="shared" si="10"/>
        <v>9</v>
      </c>
      <c r="U219" s="105">
        <f t="shared" si="10"/>
        <v>64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16</v>
      </c>
      <c r="Z219" s="105">
        <f t="shared" si="10"/>
        <v>8</v>
      </c>
      <c r="AA219" s="105">
        <f t="shared" si="10"/>
        <v>1</v>
      </c>
      <c r="AB219" s="105">
        <f t="shared" si="10"/>
        <v>0</v>
      </c>
      <c r="AC219" s="105">
        <f t="shared" si="10"/>
        <v>0</v>
      </c>
      <c r="AD219" s="105">
        <f t="shared" si="10"/>
        <v>4</v>
      </c>
      <c r="AE219" s="105">
        <f t="shared" si="10"/>
        <v>19</v>
      </c>
      <c r="AF219" s="105">
        <f t="shared" si="10"/>
        <v>37</v>
      </c>
      <c r="AG219" s="105">
        <f t="shared" si="10"/>
        <v>34</v>
      </c>
      <c r="AH219" s="105">
        <f t="shared" si="10"/>
        <v>12</v>
      </c>
      <c r="AI219" s="105">
        <f t="shared" si="10"/>
        <v>22</v>
      </c>
      <c r="AJ219" s="105">
        <f t="shared" si="10"/>
        <v>1</v>
      </c>
      <c r="AK219" s="105">
        <f t="shared" ref="AK219:BP219" si="11">SUM(AK220:AK264)</f>
        <v>1134</v>
      </c>
      <c r="AL219" s="105">
        <f t="shared" si="11"/>
        <v>394</v>
      </c>
      <c r="AM219" s="105">
        <f t="shared" si="11"/>
        <v>0</v>
      </c>
      <c r="AN219" s="105">
        <f t="shared" si="11"/>
        <v>1</v>
      </c>
      <c r="AO219" s="105">
        <f t="shared" si="11"/>
        <v>45</v>
      </c>
      <c r="AP219" s="105">
        <f t="shared" si="11"/>
        <v>31</v>
      </c>
      <c r="AQ219" s="105">
        <f t="shared" si="11"/>
        <v>273</v>
      </c>
      <c r="AR219" s="105">
        <f t="shared" si="11"/>
        <v>606</v>
      </c>
      <c r="AS219" s="105">
        <f t="shared" si="11"/>
        <v>369</v>
      </c>
      <c r="AT219" s="105">
        <f t="shared" si="11"/>
        <v>20</v>
      </c>
      <c r="AU219" s="105">
        <f t="shared" si="11"/>
        <v>9</v>
      </c>
      <c r="AV219" s="105">
        <f t="shared" si="11"/>
        <v>2</v>
      </c>
      <c r="AW219" s="105">
        <f t="shared" si="11"/>
        <v>42</v>
      </c>
      <c r="AX219" s="105">
        <f t="shared" si="11"/>
        <v>115</v>
      </c>
      <c r="AY219" s="105">
        <f t="shared" si="11"/>
        <v>421</v>
      </c>
      <c r="AZ219" s="105">
        <f t="shared" si="11"/>
        <v>186</v>
      </c>
      <c r="BA219" s="105">
        <f t="shared" si="11"/>
        <v>77</v>
      </c>
      <c r="BB219" s="105">
        <f t="shared" si="11"/>
        <v>158</v>
      </c>
      <c r="BC219" s="105">
        <f t="shared" si="11"/>
        <v>24</v>
      </c>
      <c r="BD219" s="105">
        <f t="shared" si="11"/>
        <v>1</v>
      </c>
      <c r="BE219" s="105">
        <f t="shared" si="11"/>
        <v>363</v>
      </c>
      <c r="BF219" s="105">
        <f t="shared" si="11"/>
        <v>7</v>
      </c>
      <c r="BG219" s="105">
        <f t="shared" si="11"/>
        <v>2</v>
      </c>
      <c r="BH219" s="105">
        <f t="shared" si="11"/>
        <v>15</v>
      </c>
      <c r="BI219" s="105">
        <f t="shared" si="11"/>
        <v>9</v>
      </c>
      <c r="BJ219" s="105">
        <f t="shared" si="11"/>
        <v>248</v>
      </c>
      <c r="BK219" s="105">
        <f t="shared" si="11"/>
        <v>51</v>
      </c>
      <c r="BL219" s="105">
        <f t="shared" si="11"/>
        <v>40</v>
      </c>
      <c r="BM219" s="105">
        <f t="shared" si="11"/>
        <v>9</v>
      </c>
      <c r="BN219" s="105">
        <f t="shared" si="11"/>
        <v>2</v>
      </c>
      <c r="BO219" s="105">
        <f t="shared" si="11"/>
        <v>44</v>
      </c>
      <c r="BP219" s="105">
        <f t="shared" si="11"/>
        <v>25</v>
      </c>
      <c r="BQ219" s="105">
        <f>SUM(BQ220:BQ264)</f>
        <v>1</v>
      </c>
      <c r="BR219" s="105">
        <f>SUM(BR220:BR264)</f>
        <v>69</v>
      </c>
      <c r="BS219" s="105">
        <f>SUM(BS220:BS264)</f>
        <v>8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443</v>
      </c>
      <c r="F220" s="107">
        <v>439</v>
      </c>
      <c r="G220" s="107">
        <v>2</v>
      </c>
      <c r="H220" s="107">
        <v>114</v>
      </c>
      <c r="I220" s="107"/>
      <c r="J220" s="107"/>
      <c r="K220" s="107"/>
      <c r="L220" s="107">
        <v>33</v>
      </c>
      <c r="M220" s="107">
        <v>1</v>
      </c>
      <c r="N220" s="107">
        <v>9</v>
      </c>
      <c r="O220" s="107">
        <v>27</v>
      </c>
      <c r="P220" s="107">
        <v>75</v>
      </c>
      <c r="Q220" s="107">
        <v>58</v>
      </c>
      <c r="R220" s="107">
        <v>234</v>
      </c>
      <c r="S220" s="107">
        <v>35</v>
      </c>
      <c r="T220" s="107">
        <v>5</v>
      </c>
      <c r="U220" s="107">
        <v>34</v>
      </c>
      <c r="V220" s="107"/>
      <c r="W220" s="107"/>
      <c r="X220" s="107"/>
      <c r="Y220" s="107">
        <v>1</v>
      </c>
      <c r="Z220" s="107">
        <v>2</v>
      </c>
      <c r="AA220" s="107">
        <v>1</v>
      </c>
      <c r="AB220" s="107"/>
      <c r="AC220" s="107"/>
      <c r="AD220" s="107">
        <v>2</v>
      </c>
      <c r="AE220" s="107">
        <v>9</v>
      </c>
      <c r="AF220" s="107">
        <v>15</v>
      </c>
      <c r="AG220" s="107">
        <v>15</v>
      </c>
      <c r="AH220" s="107">
        <v>6</v>
      </c>
      <c r="AI220" s="107">
        <v>13</v>
      </c>
      <c r="AJ220" s="107"/>
      <c r="AK220" s="107">
        <v>345</v>
      </c>
      <c r="AL220" s="107">
        <v>11</v>
      </c>
      <c r="AM220" s="107"/>
      <c r="AN220" s="107"/>
      <c r="AO220" s="107">
        <v>22</v>
      </c>
      <c r="AP220" s="107">
        <v>11</v>
      </c>
      <c r="AQ220" s="107">
        <v>90</v>
      </c>
      <c r="AR220" s="107">
        <v>189</v>
      </c>
      <c r="AS220" s="107">
        <v>119</v>
      </c>
      <c r="AT220" s="107">
        <v>9</v>
      </c>
      <c r="AU220" s="105">
        <v>3</v>
      </c>
      <c r="AV220" s="105"/>
      <c r="AW220" s="105">
        <v>14</v>
      </c>
      <c r="AX220" s="105">
        <v>42</v>
      </c>
      <c r="AY220" s="105">
        <v>12</v>
      </c>
      <c r="AZ220" s="105">
        <v>10</v>
      </c>
      <c r="BA220" s="105"/>
      <c r="BB220" s="105">
        <v>2</v>
      </c>
      <c r="BC220" s="105">
        <v>4</v>
      </c>
      <c r="BD220" s="105"/>
      <c r="BE220" s="105">
        <v>5</v>
      </c>
      <c r="BF220" s="105"/>
      <c r="BG220" s="105"/>
      <c r="BH220" s="105">
        <v>2</v>
      </c>
      <c r="BI220" s="105">
        <v>1</v>
      </c>
      <c r="BJ220" s="105">
        <v>7</v>
      </c>
      <c r="BK220" s="105">
        <v>1</v>
      </c>
      <c r="BL220" s="105"/>
      <c r="BM220" s="105">
        <v>1</v>
      </c>
      <c r="BN220" s="105"/>
      <c r="BO220" s="105">
        <v>1</v>
      </c>
      <c r="BP220" s="105"/>
      <c r="BQ220" s="105"/>
      <c r="BR220" s="105">
        <v>2</v>
      </c>
      <c r="BS220" s="105">
        <v>1</v>
      </c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315</v>
      </c>
      <c r="F221" s="107">
        <v>311</v>
      </c>
      <c r="G221" s="107">
        <v>4</v>
      </c>
      <c r="H221" s="107">
        <v>44</v>
      </c>
      <c r="I221" s="107">
        <v>85</v>
      </c>
      <c r="J221" s="107"/>
      <c r="K221" s="107"/>
      <c r="L221" s="107">
        <v>39</v>
      </c>
      <c r="M221" s="107">
        <v>1</v>
      </c>
      <c r="N221" s="107">
        <v>3</v>
      </c>
      <c r="O221" s="107">
        <v>9</v>
      </c>
      <c r="P221" s="107">
        <v>54</v>
      </c>
      <c r="Q221" s="107">
        <v>60</v>
      </c>
      <c r="R221" s="107">
        <v>165</v>
      </c>
      <c r="S221" s="107">
        <v>23</v>
      </c>
      <c r="T221" s="107">
        <v>1</v>
      </c>
      <c r="U221" s="107">
        <v>12</v>
      </c>
      <c r="V221" s="107"/>
      <c r="W221" s="107"/>
      <c r="X221" s="107"/>
      <c r="Y221" s="107">
        <v>2</v>
      </c>
      <c r="Z221" s="107">
        <v>3</v>
      </c>
      <c r="AA221" s="107"/>
      <c r="AB221" s="107"/>
      <c r="AC221" s="107"/>
      <c r="AD221" s="107">
        <v>1</v>
      </c>
      <c r="AE221" s="107">
        <v>5</v>
      </c>
      <c r="AF221" s="107">
        <v>9</v>
      </c>
      <c r="AG221" s="107">
        <v>4</v>
      </c>
      <c r="AH221" s="107">
        <v>3</v>
      </c>
      <c r="AI221" s="107">
        <v>4</v>
      </c>
      <c r="AJ221" s="107"/>
      <c r="AK221" s="107">
        <v>272</v>
      </c>
      <c r="AL221" s="107">
        <v>154</v>
      </c>
      <c r="AM221" s="107"/>
      <c r="AN221" s="107"/>
      <c r="AO221" s="107">
        <v>8</v>
      </c>
      <c r="AP221" s="107">
        <v>9</v>
      </c>
      <c r="AQ221" s="107">
        <v>71</v>
      </c>
      <c r="AR221" s="107">
        <v>141</v>
      </c>
      <c r="AS221" s="107">
        <v>82</v>
      </c>
      <c r="AT221" s="107">
        <v>3</v>
      </c>
      <c r="AU221" s="105">
        <v>1</v>
      </c>
      <c r="AV221" s="105">
        <v>1</v>
      </c>
      <c r="AW221" s="105">
        <v>3</v>
      </c>
      <c r="AX221" s="105">
        <v>24</v>
      </c>
      <c r="AY221" s="105">
        <v>166</v>
      </c>
      <c r="AZ221" s="105">
        <v>76</v>
      </c>
      <c r="BA221" s="105">
        <v>27</v>
      </c>
      <c r="BB221" s="105">
        <v>63</v>
      </c>
      <c r="BC221" s="105">
        <v>8</v>
      </c>
      <c r="BD221" s="105"/>
      <c r="BE221" s="105">
        <v>151</v>
      </c>
      <c r="BF221" s="105">
        <v>2</v>
      </c>
      <c r="BG221" s="105"/>
      <c r="BH221" s="105">
        <v>2</v>
      </c>
      <c r="BI221" s="105">
        <v>3</v>
      </c>
      <c r="BJ221" s="105">
        <v>107</v>
      </c>
      <c r="BK221" s="105">
        <v>18</v>
      </c>
      <c r="BL221" s="105">
        <v>13</v>
      </c>
      <c r="BM221" s="105">
        <v>5</v>
      </c>
      <c r="BN221" s="105"/>
      <c r="BO221" s="105">
        <v>17</v>
      </c>
      <c r="BP221" s="105">
        <v>12</v>
      </c>
      <c r="BQ221" s="105"/>
      <c r="BR221" s="105">
        <v>23</v>
      </c>
      <c r="BS221" s="105">
        <v>1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391</v>
      </c>
      <c r="F222" s="107">
        <v>387</v>
      </c>
      <c r="G222" s="107">
        <v>4</v>
      </c>
      <c r="H222" s="107">
        <v>12</v>
      </c>
      <c r="I222" s="107">
        <v>95</v>
      </c>
      <c r="J222" s="107"/>
      <c r="K222" s="107"/>
      <c r="L222" s="107">
        <v>40</v>
      </c>
      <c r="M222" s="107"/>
      <c r="N222" s="107">
        <v>10</v>
      </c>
      <c r="O222" s="107">
        <v>21</v>
      </c>
      <c r="P222" s="107">
        <v>73</v>
      </c>
      <c r="Q222" s="107">
        <v>71</v>
      </c>
      <c r="R222" s="107">
        <v>187</v>
      </c>
      <c r="S222" s="107">
        <v>28</v>
      </c>
      <c r="T222" s="107">
        <v>1</v>
      </c>
      <c r="U222" s="107">
        <v>6</v>
      </c>
      <c r="V222" s="107"/>
      <c r="W222" s="107"/>
      <c r="X222" s="107"/>
      <c r="Y222" s="107"/>
      <c r="Z222" s="107">
        <v>2</v>
      </c>
      <c r="AA222" s="107"/>
      <c r="AB222" s="107"/>
      <c r="AC222" s="107"/>
      <c r="AD222" s="107"/>
      <c r="AE222" s="107">
        <v>2</v>
      </c>
      <c r="AF222" s="107">
        <v>11</v>
      </c>
      <c r="AG222" s="107">
        <v>12</v>
      </c>
      <c r="AH222" s="107">
        <v>2</v>
      </c>
      <c r="AI222" s="107">
        <v>2</v>
      </c>
      <c r="AJ222" s="107">
        <v>1</v>
      </c>
      <c r="AK222" s="107">
        <v>353</v>
      </c>
      <c r="AL222" s="107">
        <v>154</v>
      </c>
      <c r="AM222" s="107"/>
      <c r="AN222" s="107"/>
      <c r="AO222" s="107">
        <v>5</v>
      </c>
      <c r="AP222" s="107">
        <v>6</v>
      </c>
      <c r="AQ222" s="107">
        <v>78</v>
      </c>
      <c r="AR222" s="107">
        <v>178</v>
      </c>
      <c r="AS222" s="107">
        <v>119</v>
      </c>
      <c r="AT222" s="107">
        <v>5</v>
      </c>
      <c r="AU222" s="105"/>
      <c r="AV222" s="105"/>
      <c r="AW222" s="105">
        <v>23</v>
      </c>
      <c r="AX222" s="105">
        <v>32</v>
      </c>
      <c r="AY222" s="105">
        <v>160</v>
      </c>
      <c r="AZ222" s="105">
        <v>73</v>
      </c>
      <c r="BA222" s="105">
        <v>32</v>
      </c>
      <c r="BB222" s="105">
        <v>55</v>
      </c>
      <c r="BC222" s="105">
        <v>11</v>
      </c>
      <c r="BD222" s="105">
        <v>1</v>
      </c>
      <c r="BE222" s="105">
        <v>137</v>
      </c>
      <c r="BF222" s="105">
        <v>2</v>
      </c>
      <c r="BG222" s="105">
        <v>1</v>
      </c>
      <c r="BH222" s="105">
        <v>7</v>
      </c>
      <c r="BI222" s="105">
        <v>1</v>
      </c>
      <c r="BJ222" s="105">
        <v>74</v>
      </c>
      <c r="BK222" s="105">
        <v>26</v>
      </c>
      <c r="BL222" s="105">
        <v>22</v>
      </c>
      <c r="BM222" s="105">
        <v>2</v>
      </c>
      <c r="BN222" s="105">
        <v>2</v>
      </c>
      <c r="BO222" s="105">
        <v>17</v>
      </c>
      <c r="BP222" s="105">
        <v>9</v>
      </c>
      <c r="BQ222" s="105"/>
      <c r="BR222" s="105">
        <v>38</v>
      </c>
      <c r="BS222" s="105">
        <v>5</v>
      </c>
    </row>
    <row r="223" spans="1:71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>
        <v>1</v>
      </c>
      <c r="S223" s="107"/>
      <c r="T223" s="107"/>
      <c r="U223" s="107">
        <v>1</v>
      </c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>
        <v>1</v>
      </c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>
        <v>1</v>
      </c>
      <c r="G224" s="107"/>
      <c r="H224" s="107"/>
      <c r="I224" s="107"/>
      <c r="J224" s="107"/>
      <c r="K224" s="107">
        <v>1</v>
      </c>
      <c r="L224" s="107"/>
      <c r="M224" s="107"/>
      <c r="N224" s="107"/>
      <c r="O224" s="107"/>
      <c r="P224" s="107"/>
      <c r="Q224" s="107"/>
      <c r="R224" s="107">
        <v>1</v>
      </c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>
        <v>1</v>
      </c>
      <c r="AL224" s="107"/>
      <c r="AM224" s="107"/>
      <c r="AN224" s="107"/>
      <c r="AO224" s="107"/>
      <c r="AP224" s="107"/>
      <c r="AQ224" s="107"/>
      <c r="AR224" s="107"/>
      <c r="AS224" s="107">
        <v>1</v>
      </c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27</v>
      </c>
      <c r="F225" s="107">
        <v>26</v>
      </c>
      <c r="G225" s="107">
        <v>1</v>
      </c>
      <c r="H225" s="107">
        <v>3</v>
      </c>
      <c r="I225" s="107"/>
      <c r="J225" s="107"/>
      <c r="K225" s="107"/>
      <c r="L225" s="107">
        <v>9</v>
      </c>
      <c r="M225" s="107"/>
      <c r="N225" s="107"/>
      <c r="O225" s="107"/>
      <c r="P225" s="107">
        <v>4</v>
      </c>
      <c r="Q225" s="107">
        <v>4</v>
      </c>
      <c r="R225" s="107">
        <v>14</v>
      </c>
      <c r="S225" s="107">
        <v>4</v>
      </c>
      <c r="T225" s="107">
        <v>1</v>
      </c>
      <c r="U225" s="107">
        <v>1</v>
      </c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>
        <v>1</v>
      </c>
      <c r="AF225" s="107"/>
      <c r="AG225" s="107"/>
      <c r="AH225" s="107">
        <v>1</v>
      </c>
      <c r="AI225" s="107">
        <v>1</v>
      </c>
      <c r="AJ225" s="107"/>
      <c r="AK225" s="107">
        <v>23</v>
      </c>
      <c r="AL225" s="107"/>
      <c r="AM225" s="107"/>
      <c r="AN225" s="107"/>
      <c r="AO225" s="107">
        <v>2</v>
      </c>
      <c r="AP225" s="107">
        <v>1</v>
      </c>
      <c r="AQ225" s="107">
        <v>6</v>
      </c>
      <c r="AR225" s="107">
        <v>14</v>
      </c>
      <c r="AS225" s="107">
        <v>3</v>
      </c>
      <c r="AT225" s="107"/>
      <c r="AU225" s="105">
        <v>1</v>
      </c>
      <c r="AV225" s="105"/>
      <c r="AW225" s="105"/>
      <c r="AX225" s="105">
        <v>6</v>
      </c>
      <c r="AY225" s="105">
        <v>1</v>
      </c>
      <c r="AZ225" s="105"/>
      <c r="BA225" s="105"/>
      <c r="BB225" s="105">
        <v>1</v>
      </c>
      <c r="BC225" s="105"/>
      <c r="BD225" s="105"/>
      <c r="BE225" s="105">
        <v>1</v>
      </c>
      <c r="BF225" s="105"/>
      <c r="BG225" s="105"/>
      <c r="BH225" s="105"/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58</v>
      </c>
      <c r="F226" s="107">
        <v>55</v>
      </c>
      <c r="G226" s="107">
        <v>3</v>
      </c>
      <c r="H226" s="107">
        <v>3</v>
      </c>
      <c r="I226" s="107">
        <v>19</v>
      </c>
      <c r="J226" s="107"/>
      <c r="K226" s="107"/>
      <c r="L226" s="107">
        <v>18</v>
      </c>
      <c r="M226" s="107">
        <v>1</v>
      </c>
      <c r="N226" s="107"/>
      <c r="O226" s="107">
        <v>5</v>
      </c>
      <c r="P226" s="107">
        <v>9</v>
      </c>
      <c r="Q226" s="107">
        <v>14</v>
      </c>
      <c r="R226" s="107">
        <v>29</v>
      </c>
      <c r="S226" s="107"/>
      <c r="T226" s="107">
        <v>1</v>
      </c>
      <c r="U226" s="107">
        <v>4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>
        <v>1</v>
      </c>
      <c r="AF226" s="107">
        <v>2</v>
      </c>
      <c r="AG226" s="107">
        <v>1</v>
      </c>
      <c r="AH226" s="107"/>
      <c r="AI226" s="107">
        <v>1</v>
      </c>
      <c r="AJ226" s="107"/>
      <c r="AK226" s="107">
        <v>49</v>
      </c>
      <c r="AL226" s="107">
        <v>34</v>
      </c>
      <c r="AM226" s="107"/>
      <c r="AN226" s="107"/>
      <c r="AO226" s="107">
        <v>1</v>
      </c>
      <c r="AP226" s="107"/>
      <c r="AQ226" s="107">
        <v>5</v>
      </c>
      <c r="AR226" s="107">
        <v>33</v>
      </c>
      <c r="AS226" s="107">
        <v>17</v>
      </c>
      <c r="AT226" s="107">
        <v>1</v>
      </c>
      <c r="AU226" s="105">
        <v>1</v>
      </c>
      <c r="AV226" s="105"/>
      <c r="AW226" s="105">
        <v>1</v>
      </c>
      <c r="AX226" s="105">
        <v>4</v>
      </c>
      <c r="AY226" s="105">
        <v>37</v>
      </c>
      <c r="AZ226" s="105">
        <v>14</v>
      </c>
      <c r="BA226" s="105">
        <v>5</v>
      </c>
      <c r="BB226" s="105">
        <v>18</v>
      </c>
      <c r="BC226" s="105">
        <v>1</v>
      </c>
      <c r="BD226" s="105"/>
      <c r="BE226" s="105">
        <v>30</v>
      </c>
      <c r="BF226" s="105">
        <v>2</v>
      </c>
      <c r="BG226" s="105"/>
      <c r="BH226" s="105">
        <v>1</v>
      </c>
      <c r="BI226" s="105">
        <v>3</v>
      </c>
      <c r="BJ226" s="105">
        <v>25</v>
      </c>
      <c r="BK226" s="105">
        <v>3</v>
      </c>
      <c r="BL226" s="105">
        <v>2</v>
      </c>
      <c r="BM226" s="105">
        <v>1</v>
      </c>
      <c r="BN226" s="105"/>
      <c r="BO226" s="105">
        <v>6</v>
      </c>
      <c r="BP226" s="105">
        <v>3</v>
      </c>
      <c r="BQ226" s="105"/>
      <c r="BR226" s="105">
        <v>2</v>
      </c>
      <c r="BS226" s="105">
        <v>1</v>
      </c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16</v>
      </c>
      <c r="F227" s="107">
        <v>16</v>
      </c>
      <c r="G227" s="107"/>
      <c r="H227" s="107">
        <v>3</v>
      </c>
      <c r="I227" s="107">
        <v>5</v>
      </c>
      <c r="J227" s="107"/>
      <c r="K227" s="107"/>
      <c r="L227" s="107">
        <v>4</v>
      </c>
      <c r="M227" s="107"/>
      <c r="N227" s="107"/>
      <c r="O227" s="107"/>
      <c r="P227" s="107"/>
      <c r="Q227" s="107">
        <v>2</v>
      </c>
      <c r="R227" s="107">
        <v>14</v>
      </c>
      <c r="S227" s="107"/>
      <c r="T227" s="107"/>
      <c r="U227" s="107">
        <v>1</v>
      </c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>
        <v>1</v>
      </c>
      <c r="AF227" s="107"/>
      <c r="AG227" s="107"/>
      <c r="AH227" s="107"/>
      <c r="AI227" s="107"/>
      <c r="AJ227" s="107"/>
      <c r="AK227" s="107">
        <v>14</v>
      </c>
      <c r="AL227" s="107">
        <v>11</v>
      </c>
      <c r="AM227" s="107"/>
      <c r="AN227" s="107"/>
      <c r="AO227" s="107"/>
      <c r="AP227" s="107"/>
      <c r="AQ227" s="107">
        <v>2</v>
      </c>
      <c r="AR227" s="107">
        <v>8</v>
      </c>
      <c r="AS227" s="107">
        <v>3</v>
      </c>
      <c r="AT227" s="107">
        <v>2</v>
      </c>
      <c r="AU227" s="105">
        <v>1</v>
      </c>
      <c r="AV227" s="105"/>
      <c r="AW227" s="105"/>
      <c r="AX227" s="105">
        <v>1</v>
      </c>
      <c r="AY227" s="105">
        <v>12</v>
      </c>
      <c r="AZ227" s="105">
        <v>3</v>
      </c>
      <c r="BA227" s="105">
        <v>4</v>
      </c>
      <c r="BB227" s="105">
        <v>5</v>
      </c>
      <c r="BC227" s="105"/>
      <c r="BD227" s="105"/>
      <c r="BE227" s="105">
        <v>9</v>
      </c>
      <c r="BF227" s="105"/>
      <c r="BG227" s="105"/>
      <c r="BH227" s="105">
        <v>3</v>
      </c>
      <c r="BI227" s="105"/>
      <c r="BJ227" s="105">
        <v>8</v>
      </c>
      <c r="BK227" s="105">
        <v>1</v>
      </c>
      <c r="BL227" s="105">
        <v>1</v>
      </c>
      <c r="BM227" s="105"/>
      <c r="BN227" s="105"/>
      <c r="BO227" s="105">
        <v>2</v>
      </c>
      <c r="BP227" s="105">
        <v>1</v>
      </c>
      <c r="BQ227" s="105"/>
      <c r="BR227" s="105">
        <v>1</v>
      </c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customHeight="1" x14ac:dyDescent="0.2">
      <c r="A229" s="63">
        <v>217</v>
      </c>
      <c r="B229" s="6" t="s">
        <v>498</v>
      </c>
      <c r="C229" s="64" t="s">
        <v>494</v>
      </c>
      <c r="D229" s="64"/>
      <c r="E229" s="107">
        <v>4</v>
      </c>
      <c r="F229" s="107">
        <v>4</v>
      </c>
      <c r="G229" s="107"/>
      <c r="H229" s="107"/>
      <c r="I229" s="107"/>
      <c r="J229" s="107"/>
      <c r="K229" s="107">
        <v>4</v>
      </c>
      <c r="L229" s="107"/>
      <c r="M229" s="107"/>
      <c r="N229" s="107"/>
      <c r="O229" s="107"/>
      <c r="P229" s="107"/>
      <c r="Q229" s="107"/>
      <c r="R229" s="107">
        <v>4</v>
      </c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>
        <v>4</v>
      </c>
      <c r="AL229" s="107">
        <v>2</v>
      </c>
      <c r="AM229" s="107"/>
      <c r="AN229" s="107"/>
      <c r="AO229" s="107"/>
      <c r="AP229" s="107"/>
      <c r="AQ229" s="107"/>
      <c r="AR229" s="107"/>
      <c r="AS229" s="107">
        <v>4</v>
      </c>
      <c r="AT229" s="107"/>
      <c r="AU229" s="105"/>
      <c r="AV229" s="105"/>
      <c r="AW229" s="105"/>
      <c r="AX229" s="105"/>
      <c r="AY229" s="105">
        <v>2</v>
      </c>
      <c r="AZ229" s="105">
        <v>1</v>
      </c>
      <c r="BA229" s="105">
        <v>1</v>
      </c>
      <c r="BB229" s="105"/>
      <c r="BC229" s="105"/>
      <c r="BD229" s="105"/>
      <c r="BE229" s="105">
        <v>1</v>
      </c>
      <c r="BF229" s="105"/>
      <c r="BG229" s="105">
        <v>1</v>
      </c>
      <c r="BH229" s="105"/>
      <c r="BI229" s="105"/>
      <c r="BJ229" s="105">
        <v>2</v>
      </c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9</v>
      </c>
      <c r="F230" s="107">
        <v>9</v>
      </c>
      <c r="G230" s="107"/>
      <c r="H230" s="107">
        <v>1</v>
      </c>
      <c r="I230" s="107"/>
      <c r="J230" s="107"/>
      <c r="K230" s="107"/>
      <c r="L230" s="107">
        <v>1</v>
      </c>
      <c r="M230" s="107"/>
      <c r="N230" s="107"/>
      <c r="O230" s="107"/>
      <c r="P230" s="107">
        <v>2</v>
      </c>
      <c r="Q230" s="107">
        <v>3</v>
      </c>
      <c r="R230" s="107">
        <v>4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9</v>
      </c>
      <c r="AL230" s="107">
        <v>3</v>
      </c>
      <c r="AM230" s="107"/>
      <c r="AN230" s="107"/>
      <c r="AO230" s="107">
        <v>2</v>
      </c>
      <c r="AP230" s="107"/>
      <c r="AQ230" s="107">
        <v>1</v>
      </c>
      <c r="AR230" s="107">
        <v>3</v>
      </c>
      <c r="AS230" s="107">
        <v>3</v>
      </c>
      <c r="AT230" s="107"/>
      <c r="AU230" s="105"/>
      <c r="AV230" s="105"/>
      <c r="AW230" s="105"/>
      <c r="AX230" s="105">
        <v>1</v>
      </c>
      <c r="AY230" s="105">
        <v>3</v>
      </c>
      <c r="AZ230" s="105">
        <v>1</v>
      </c>
      <c r="BA230" s="105"/>
      <c r="BB230" s="105">
        <v>2</v>
      </c>
      <c r="BC230" s="105"/>
      <c r="BD230" s="105"/>
      <c r="BE230" s="105">
        <v>3</v>
      </c>
      <c r="BF230" s="105"/>
      <c r="BG230" s="105"/>
      <c r="BH230" s="105"/>
      <c r="BI230" s="105"/>
      <c r="BJ230" s="105">
        <v>2</v>
      </c>
      <c r="BK230" s="105"/>
      <c r="BL230" s="105"/>
      <c r="BM230" s="105"/>
      <c r="BN230" s="105"/>
      <c r="BO230" s="105"/>
      <c r="BP230" s="105"/>
      <c r="BQ230" s="105"/>
      <c r="BR230" s="105">
        <v>1</v>
      </c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6</v>
      </c>
      <c r="F231" s="107">
        <v>4</v>
      </c>
      <c r="G231" s="107">
        <v>1</v>
      </c>
      <c r="H231" s="107"/>
      <c r="I231" s="107">
        <v>5</v>
      </c>
      <c r="J231" s="107"/>
      <c r="K231" s="107"/>
      <c r="L231" s="107">
        <v>2</v>
      </c>
      <c r="M231" s="107"/>
      <c r="N231" s="107"/>
      <c r="O231" s="107">
        <v>1</v>
      </c>
      <c r="P231" s="107">
        <v>1</v>
      </c>
      <c r="Q231" s="107">
        <v>1</v>
      </c>
      <c r="R231" s="107">
        <v>3</v>
      </c>
      <c r="S231" s="107"/>
      <c r="T231" s="107"/>
      <c r="U231" s="107">
        <v>1</v>
      </c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5</v>
      </c>
      <c r="AL231" s="107">
        <v>3</v>
      </c>
      <c r="AM231" s="107"/>
      <c r="AN231" s="107"/>
      <c r="AO231" s="107"/>
      <c r="AP231" s="107"/>
      <c r="AQ231" s="107">
        <v>1</v>
      </c>
      <c r="AR231" s="107">
        <v>3</v>
      </c>
      <c r="AS231" s="107">
        <v>2</v>
      </c>
      <c r="AT231" s="107"/>
      <c r="AU231" s="105"/>
      <c r="AV231" s="105"/>
      <c r="AW231" s="105"/>
      <c r="AX231" s="105"/>
      <c r="AY231" s="105">
        <v>3</v>
      </c>
      <c r="AZ231" s="105">
        <v>1</v>
      </c>
      <c r="BA231" s="105"/>
      <c r="BB231" s="105">
        <v>2</v>
      </c>
      <c r="BC231" s="105"/>
      <c r="BD231" s="105"/>
      <c r="BE231" s="105">
        <v>3</v>
      </c>
      <c r="BF231" s="105"/>
      <c r="BG231" s="105"/>
      <c r="BH231" s="105"/>
      <c r="BI231" s="105"/>
      <c r="BJ231" s="105">
        <v>3</v>
      </c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7</v>
      </c>
      <c r="F232" s="107">
        <v>7</v>
      </c>
      <c r="G232" s="107"/>
      <c r="H232" s="107"/>
      <c r="I232" s="107">
        <v>1</v>
      </c>
      <c r="J232" s="107"/>
      <c r="K232" s="107"/>
      <c r="L232" s="107">
        <v>6</v>
      </c>
      <c r="M232" s="107"/>
      <c r="N232" s="107"/>
      <c r="O232" s="107"/>
      <c r="P232" s="107"/>
      <c r="Q232" s="107">
        <v>2</v>
      </c>
      <c r="R232" s="107">
        <v>5</v>
      </c>
      <c r="S232" s="107"/>
      <c r="T232" s="107"/>
      <c r="U232" s="107">
        <v>1</v>
      </c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6</v>
      </c>
      <c r="AL232" s="107">
        <v>5</v>
      </c>
      <c r="AM232" s="107"/>
      <c r="AN232" s="107"/>
      <c r="AO232" s="107"/>
      <c r="AP232" s="107"/>
      <c r="AQ232" s="107"/>
      <c r="AR232" s="107">
        <v>1</v>
      </c>
      <c r="AS232" s="107">
        <v>6</v>
      </c>
      <c r="AT232" s="107"/>
      <c r="AU232" s="105"/>
      <c r="AV232" s="105"/>
      <c r="AW232" s="105"/>
      <c r="AX232" s="105"/>
      <c r="AY232" s="105">
        <v>6</v>
      </c>
      <c r="AZ232" s="105"/>
      <c r="BA232" s="105">
        <v>4</v>
      </c>
      <c r="BB232" s="105">
        <v>2</v>
      </c>
      <c r="BC232" s="105"/>
      <c r="BD232" s="105"/>
      <c r="BE232" s="105">
        <v>6</v>
      </c>
      <c r="BF232" s="105"/>
      <c r="BG232" s="105"/>
      <c r="BH232" s="105"/>
      <c r="BI232" s="105"/>
      <c r="BJ232" s="105">
        <v>6</v>
      </c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2</v>
      </c>
      <c r="F237" s="107">
        <v>2</v>
      </c>
      <c r="G237" s="107"/>
      <c r="H237" s="107"/>
      <c r="I237" s="107"/>
      <c r="J237" s="107"/>
      <c r="K237" s="107"/>
      <c r="L237" s="107">
        <v>1</v>
      </c>
      <c r="M237" s="107"/>
      <c r="N237" s="107"/>
      <c r="O237" s="107"/>
      <c r="P237" s="107"/>
      <c r="Q237" s="107"/>
      <c r="R237" s="107">
        <v>2</v>
      </c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>
        <v>1</v>
      </c>
      <c r="AJ237" s="107"/>
      <c r="AK237" s="107">
        <v>1</v>
      </c>
      <c r="AL237" s="107"/>
      <c r="AM237" s="107"/>
      <c r="AN237" s="107"/>
      <c r="AO237" s="107">
        <v>1</v>
      </c>
      <c r="AP237" s="107"/>
      <c r="AQ237" s="107">
        <v>1</v>
      </c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22</v>
      </c>
      <c r="F240" s="107">
        <v>22</v>
      </c>
      <c r="G240" s="107"/>
      <c r="H240" s="107">
        <v>4</v>
      </c>
      <c r="I240" s="107"/>
      <c r="J240" s="107"/>
      <c r="K240" s="107"/>
      <c r="L240" s="107">
        <v>2</v>
      </c>
      <c r="M240" s="107"/>
      <c r="N240" s="107"/>
      <c r="O240" s="107">
        <v>2</v>
      </c>
      <c r="P240" s="107">
        <v>1</v>
      </c>
      <c r="Q240" s="107">
        <v>5</v>
      </c>
      <c r="R240" s="107">
        <v>14</v>
      </c>
      <c r="S240" s="107"/>
      <c r="T240" s="107"/>
      <c r="U240" s="107">
        <v>2</v>
      </c>
      <c r="V240" s="107"/>
      <c r="W240" s="107"/>
      <c r="X240" s="107"/>
      <c r="Y240" s="107"/>
      <c r="Z240" s="107">
        <v>1</v>
      </c>
      <c r="AA240" s="107"/>
      <c r="AB240" s="107"/>
      <c r="AC240" s="107"/>
      <c r="AD240" s="107"/>
      <c r="AE240" s="107"/>
      <c r="AF240" s="107"/>
      <c r="AG240" s="107">
        <v>1</v>
      </c>
      <c r="AH240" s="107"/>
      <c r="AI240" s="107"/>
      <c r="AJ240" s="107"/>
      <c r="AK240" s="107">
        <v>18</v>
      </c>
      <c r="AL240" s="107">
        <v>2</v>
      </c>
      <c r="AM240" s="107"/>
      <c r="AN240" s="107"/>
      <c r="AO240" s="107"/>
      <c r="AP240" s="107">
        <v>1</v>
      </c>
      <c r="AQ240" s="107">
        <v>5</v>
      </c>
      <c r="AR240" s="107">
        <v>10</v>
      </c>
      <c r="AS240" s="107">
        <v>5</v>
      </c>
      <c r="AT240" s="107"/>
      <c r="AU240" s="105">
        <v>1</v>
      </c>
      <c r="AV240" s="105"/>
      <c r="AW240" s="105">
        <v>1</v>
      </c>
      <c r="AX240" s="105">
        <v>2</v>
      </c>
      <c r="AY240" s="105">
        <v>2</v>
      </c>
      <c r="AZ240" s="105">
        <v>2</v>
      </c>
      <c r="BA240" s="105"/>
      <c r="BB240" s="105"/>
      <c r="BC240" s="105"/>
      <c r="BD240" s="105"/>
      <c r="BE240" s="105">
        <v>2</v>
      </c>
      <c r="BF240" s="105"/>
      <c r="BG240" s="105"/>
      <c r="BH240" s="105"/>
      <c r="BI240" s="105"/>
      <c r="BJ240" s="105">
        <v>2</v>
      </c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30</v>
      </c>
      <c r="F241" s="107">
        <v>30</v>
      </c>
      <c r="G241" s="107"/>
      <c r="H241" s="107">
        <v>4</v>
      </c>
      <c r="I241" s="107">
        <v>8</v>
      </c>
      <c r="J241" s="107"/>
      <c r="K241" s="107"/>
      <c r="L241" s="107">
        <v>2</v>
      </c>
      <c r="M241" s="107"/>
      <c r="N241" s="107"/>
      <c r="O241" s="107"/>
      <c r="P241" s="107">
        <v>9</v>
      </c>
      <c r="Q241" s="107">
        <v>4</v>
      </c>
      <c r="R241" s="107">
        <v>14</v>
      </c>
      <c r="S241" s="107">
        <v>3</v>
      </c>
      <c r="T241" s="107"/>
      <c r="U241" s="107">
        <v>1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>
        <v>1</v>
      </c>
      <c r="AH241" s="107"/>
      <c r="AI241" s="107"/>
      <c r="AJ241" s="107"/>
      <c r="AK241" s="107">
        <v>27</v>
      </c>
      <c r="AL241" s="107">
        <v>13</v>
      </c>
      <c r="AM241" s="107"/>
      <c r="AN241" s="107">
        <v>1</v>
      </c>
      <c r="AO241" s="107">
        <v>1</v>
      </c>
      <c r="AP241" s="107">
        <v>1</v>
      </c>
      <c r="AQ241" s="107">
        <v>6</v>
      </c>
      <c r="AR241" s="107">
        <v>17</v>
      </c>
      <c r="AS241" s="107">
        <v>4</v>
      </c>
      <c r="AT241" s="107"/>
      <c r="AU241" s="105">
        <v>1</v>
      </c>
      <c r="AV241" s="105">
        <v>1</v>
      </c>
      <c r="AW241" s="105"/>
      <c r="AX241" s="105">
        <v>1</v>
      </c>
      <c r="AY241" s="105">
        <v>14</v>
      </c>
      <c r="AZ241" s="105">
        <v>5</v>
      </c>
      <c r="BA241" s="105">
        <v>2</v>
      </c>
      <c r="BB241" s="105">
        <v>7</v>
      </c>
      <c r="BC241" s="105"/>
      <c r="BD241" s="105"/>
      <c r="BE241" s="105">
        <v>13</v>
      </c>
      <c r="BF241" s="105"/>
      <c r="BG241" s="105"/>
      <c r="BH241" s="105"/>
      <c r="BI241" s="105">
        <v>1</v>
      </c>
      <c r="BJ241" s="105">
        <v>9</v>
      </c>
      <c r="BK241" s="105">
        <v>1</v>
      </c>
      <c r="BL241" s="105">
        <v>1</v>
      </c>
      <c r="BM241" s="105"/>
      <c r="BN241" s="105"/>
      <c r="BO241" s="105">
        <v>1</v>
      </c>
      <c r="BP241" s="105"/>
      <c r="BQ241" s="105">
        <v>1</v>
      </c>
      <c r="BR241" s="105">
        <v>2</v>
      </c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3</v>
      </c>
      <c r="F242" s="107">
        <v>3</v>
      </c>
      <c r="G242" s="107"/>
      <c r="H242" s="107">
        <v>1</v>
      </c>
      <c r="I242" s="107">
        <v>1</v>
      </c>
      <c r="J242" s="107"/>
      <c r="K242" s="107"/>
      <c r="L242" s="107"/>
      <c r="M242" s="107"/>
      <c r="N242" s="107"/>
      <c r="O242" s="107"/>
      <c r="P242" s="107">
        <v>1</v>
      </c>
      <c r="Q242" s="107"/>
      <c r="R242" s="107">
        <v>2</v>
      </c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>
        <v>1</v>
      </c>
      <c r="AE242" s="107"/>
      <c r="AF242" s="107"/>
      <c r="AG242" s="107"/>
      <c r="AH242" s="107"/>
      <c r="AI242" s="107"/>
      <c r="AJ242" s="107"/>
      <c r="AK242" s="107">
        <v>2</v>
      </c>
      <c r="AL242" s="107">
        <v>1</v>
      </c>
      <c r="AM242" s="107"/>
      <c r="AN242" s="107"/>
      <c r="AO242" s="107"/>
      <c r="AP242" s="107">
        <v>1</v>
      </c>
      <c r="AQ242" s="107">
        <v>1</v>
      </c>
      <c r="AR242" s="107">
        <v>1</v>
      </c>
      <c r="AS242" s="107"/>
      <c r="AT242" s="107"/>
      <c r="AU242" s="105"/>
      <c r="AV242" s="105"/>
      <c r="AW242" s="105"/>
      <c r="AX242" s="105"/>
      <c r="AY242" s="105">
        <v>2</v>
      </c>
      <c r="AZ242" s="105"/>
      <c r="BA242" s="105">
        <v>1</v>
      </c>
      <c r="BB242" s="105">
        <v>1</v>
      </c>
      <c r="BC242" s="105"/>
      <c r="BD242" s="105"/>
      <c r="BE242" s="105">
        <v>1</v>
      </c>
      <c r="BF242" s="105">
        <v>1</v>
      </c>
      <c r="BG242" s="105"/>
      <c r="BH242" s="105"/>
      <c r="BI242" s="105"/>
      <c r="BJ242" s="105">
        <v>1</v>
      </c>
      <c r="BK242" s="105">
        <v>1</v>
      </c>
      <c r="BL242" s="105">
        <v>1</v>
      </c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>
        <v>1</v>
      </c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>
        <v>1</v>
      </c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>
        <v>1</v>
      </c>
      <c r="AL243" s="107"/>
      <c r="AM243" s="107"/>
      <c r="AN243" s="107"/>
      <c r="AO243" s="107">
        <v>1</v>
      </c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4</v>
      </c>
      <c r="F244" s="107">
        <v>4</v>
      </c>
      <c r="G244" s="107"/>
      <c r="H244" s="107">
        <v>2</v>
      </c>
      <c r="I244" s="107"/>
      <c r="J244" s="107"/>
      <c r="K244" s="107"/>
      <c r="L244" s="107"/>
      <c r="M244" s="107"/>
      <c r="N244" s="107"/>
      <c r="O244" s="107"/>
      <c r="P244" s="107">
        <v>1</v>
      </c>
      <c r="Q244" s="107">
        <v>2</v>
      </c>
      <c r="R244" s="107">
        <v>1</v>
      </c>
      <c r="S244" s="107"/>
      <c r="T244" s="107"/>
      <c r="U244" s="107"/>
      <c r="V244" s="107"/>
      <c r="W244" s="107"/>
      <c r="X244" s="107"/>
      <c r="Y244" s="107">
        <v>4</v>
      </c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>
        <v>2</v>
      </c>
      <c r="AR244" s="107">
        <v>2</v>
      </c>
      <c r="AS244" s="107"/>
      <c r="AT244" s="107"/>
      <c r="AU244" s="105"/>
      <c r="AV244" s="105"/>
      <c r="AW244" s="105"/>
      <c r="AX244" s="105">
        <v>1</v>
      </c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7</v>
      </c>
      <c r="F246" s="107">
        <v>7</v>
      </c>
      <c r="G246" s="107"/>
      <c r="H246" s="107">
        <v>2</v>
      </c>
      <c r="I246" s="107">
        <v>1</v>
      </c>
      <c r="J246" s="107"/>
      <c r="K246" s="107"/>
      <c r="L246" s="107"/>
      <c r="M246" s="107"/>
      <c r="N246" s="107"/>
      <c r="O246" s="107"/>
      <c r="P246" s="107"/>
      <c r="Q246" s="107">
        <v>1</v>
      </c>
      <c r="R246" s="107">
        <v>6</v>
      </c>
      <c r="S246" s="107"/>
      <c r="T246" s="107"/>
      <c r="U246" s="107"/>
      <c r="V246" s="107"/>
      <c r="W246" s="107"/>
      <c r="X246" s="107"/>
      <c r="Y246" s="107">
        <v>7</v>
      </c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>
        <v>1</v>
      </c>
      <c r="AP246" s="107"/>
      <c r="AQ246" s="107">
        <v>2</v>
      </c>
      <c r="AR246" s="107">
        <v>4</v>
      </c>
      <c r="AS246" s="107"/>
      <c r="AT246" s="107"/>
      <c r="AU246" s="105"/>
      <c r="AV246" s="105"/>
      <c r="AW246" s="105"/>
      <c r="AX246" s="105">
        <v>1</v>
      </c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customHeight="1" x14ac:dyDescent="0.2">
      <c r="A247" s="63">
        <v>235</v>
      </c>
      <c r="B247" s="6" t="s">
        <v>521</v>
      </c>
      <c r="C247" s="64" t="s">
        <v>518</v>
      </c>
      <c r="D247" s="64"/>
      <c r="E247" s="107">
        <v>1</v>
      </c>
      <c r="F247" s="107">
        <v>1</v>
      </c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>
        <v>1</v>
      </c>
      <c r="S247" s="107"/>
      <c r="T247" s="107"/>
      <c r="U247" s="107"/>
      <c r="V247" s="107"/>
      <c r="W247" s="107"/>
      <c r="X247" s="107"/>
      <c r="Y247" s="107">
        <v>1</v>
      </c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>
        <v>1</v>
      </c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4</v>
      </c>
      <c r="F253" s="107">
        <v>4</v>
      </c>
      <c r="G253" s="107"/>
      <c r="H253" s="107">
        <v>3</v>
      </c>
      <c r="I253" s="107"/>
      <c r="J253" s="107"/>
      <c r="K253" s="107"/>
      <c r="L253" s="107">
        <v>2</v>
      </c>
      <c r="M253" s="107"/>
      <c r="N253" s="107"/>
      <c r="O253" s="107"/>
      <c r="P253" s="107"/>
      <c r="Q253" s="107">
        <v>1</v>
      </c>
      <c r="R253" s="107">
        <v>2</v>
      </c>
      <c r="S253" s="107">
        <v>1</v>
      </c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4</v>
      </c>
      <c r="AL253" s="107">
        <v>1</v>
      </c>
      <c r="AM253" s="107"/>
      <c r="AN253" s="107"/>
      <c r="AO253" s="107"/>
      <c r="AP253" s="107"/>
      <c r="AQ253" s="107">
        <v>1</v>
      </c>
      <c r="AR253" s="107">
        <v>2</v>
      </c>
      <c r="AS253" s="107">
        <v>1</v>
      </c>
      <c r="AT253" s="107"/>
      <c r="AU253" s="105"/>
      <c r="AV253" s="105"/>
      <c r="AW253" s="105"/>
      <c r="AX253" s="105"/>
      <c r="AY253" s="105">
        <v>1</v>
      </c>
      <c r="AZ253" s="105"/>
      <c r="BA253" s="105">
        <v>1</v>
      </c>
      <c r="BB253" s="105"/>
      <c r="BC253" s="105"/>
      <c r="BD253" s="105"/>
      <c r="BE253" s="105">
        <v>1</v>
      </c>
      <c r="BF253" s="105"/>
      <c r="BG253" s="105"/>
      <c r="BH253" s="105"/>
      <c r="BI253" s="105"/>
      <c r="BJ253" s="105">
        <v>1</v>
      </c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>
        <v>1</v>
      </c>
      <c r="S261" s="107"/>
      <c r="T261" s="107"/>
      <c r="U261" s="107"/>
      <c r="V261" s="107"/>
      <c r="W261" s="107"/>
      <c r="X261" s="107"/>
      <c r="Y261" s="107">
        <v>1</v>
      </c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>
        <v>1</v>
      </c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12</v>
      </c>
      <c r="F265" s="105">
        <f t="shared" si="12"/>
        <v>12</v>
      </c>
      <c r="G265" s="105">
        <f t="shared" si="12"/>
        <v>0</v>
      </c>
      <c r="H265" s="105">
        <f t="shared" si="12"/>
        <v>4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4</v>
      </c>
      <c r="R265" s="105">
        <f t="shared" si="12"/>
        <v>7</v>
      </c>
      <c r="S265" s="105">
        <f t="shared" si="12"/>
        <v>1</v>
      </c>
      <c r="T265" s="105">
        <f t="shared" si="12"/>
        <v>0</v>
      </c>
      <c r="U265" s="105">
        <f t="shared" si="12"/>
        <v>1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1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2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1</v>
      </c>
      <c r="AI265" s="105">
        <f t="shared" si="12"/>
        <v>1</v>
      </c>
      <c r="AJ265" s="105">
        <f t="shared" si="12"/>
        <v>0</v>
      </c>
      <c r="AK265" s="105">
        <f t="shared" ref="AK265:BP265" si="13">SUM(AK266:AK385)</f>
        <v>6</v>
      </c>
      <c r="AL265" s="105">
        <f t="shared" si="13"/>
        <v>1</v>
      </c>
      <c r="AM265" s="105">
        <f t="shared" si="13"/>
        <v>0</v>
      </c>
      <c r="AN265" s="105">
        <f t="shared" si="13"/>
        <v>0</v>
      </c>
      <c r="AO265" s="105">
        <f t="shared" si="13"/>
        <v>2</v>
      </c>
      <c r="AP265" s="105">
        <f t="shared" si="13"/>
        <v>0</v>
      </c>
      <c r="AQ265" s="105">
        <f t="shared" si="13"/>
        <v>3</v>
      </c>
      <c r="AR265" s="105">
        <f t="shared" si="13"/>
        <v>4</v>
      </c>
      <c r="AS265" s="105">
        <f t="shared" si="13"/>
        <v>3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1</v>
      </c>
      <c r="AY265" s="105">
        <f t="shared" si="13"/>
        <v>1</v>
      </c>
      <c r="AZ265" s="105">
        <f t="shared" si="13"/>
        <v>1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1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1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customHeight="1" x14ac:dyDescent="0.2">
      <c r="A267" s="63">
        <v>255</v>
      </c>
      <c r="B267" s="6" t="s">
        <v>547</v>
      </c>
      <c r="C267" s="64" t="s">
        <v>546</v>
      </c>
      <c r="D267" s="64"/>
      <c r="E267" s="107">
        <v>1</v>
      </c>
      <c r="F267" s="107">
        <v>1</v>
      </c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>
        <v>1</v>
      </c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>
        <v>1</v>
      </c>
      <c r="AL267" s="107"/>
      <c r="AM267" s="107"/>
      <c r="AN267" s="107"/>
      <c r="AO267" s="107"/>
      <c r="AP267" s="107"/>
      <c r="AQ267" s="107">
        <v>1</v>
      </c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1</v>
      </c>
      <c r="F271" s="107">
        <v>1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>
        <v>1</v>
      </c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1</v>
      </c>
      <c r="AL271" s="107"/>
      <c r="AM271" s="107"/>
      <c r="AN271" s="107"/>
      <c r="AO271" s="107"/>
      <c r="AP271" s="107"/>
      <c r="AQ271" s="107"/>
      <c r="AR271" s="107">
        <v>1</v>
      </c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1</v>
      </c>
      <c r="F282" s="107">
        <v>1</v>
      </c>
      <c r="G282" s="107"/>
      <c r="H282" s="107">
        <v>1</v>
      </c>
      <c r="I282" s="107"/>
      <c r="J282" s="107"/>
      <c r="K282" s="107"/>
      <c r="L282" s="107"/>
      <c r="M282" s="107"/>
      <c r="N282" s="107"/>
      <c r="O282" s="107"/>
      <c r="P282" s="107"/>
      <c r="Q282" s="107"/>
      <c r="R282" s="107">
        <v>1</v>
      </c>
      <c r="S282" s="107"/>
      <c r="T282" s="107"/>
      <c r="U282" s="107">
        <v>1</v>
      </c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>
        <v>1</v>
      </c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5</v>
      </c>
      <c r="F284" s="107">
        <v>5</v>
      </c>
      <c r="G284" s="107"/>
      <c r="H284" s="107">
        <v>2</v>
      </c>
      <c r="I284" s="107"/>
      <c r="J284" s="107"/>
      <c r="K284" s="107"/>
      <c r="L284" s="107"/>
      <c r="M284" s="107"/>
      <c r="N284" s="107"/>
      <c r="O284" s="107"/>
      <c r="P284" s="107"/>
      <c r="Q284" s="107">
        <v>2</v>
      </c>
      <c r="R284" s="107">
        <v>2</v>
      </c>
      <c r="S284" s="107">
        <v>1</v>
      </c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>
        <v>1</v>
      </c>
      <c r="AE284" s="107"/>
      <c r="AF284" s="107"/>
      <c r="AG284" s="107"/>
      <c r="AH284" s="107">
        <v>1</v>
      </c>
      <c r="AI284" s="107"/>
      <c r="AJ284" s="107"/>
      <c r="AK284" s="107">
        <v>3</v>
      </c>
      <c r="AL284" s="107">
        <v>1</v>
      </c>
      <c r="AM284" s="107"/>
      <c r="AN284" s="107"/>
      <c r="AO284" s="107">
        <v>1</v>
      </c>
      <c r="AP284" s="107"/>
      <c r="AQ284" s="107">
        <v>1</v>
      </c>
      <c r="AR284" s="107">
        <v>2</v>
      </c>
      <c r="AS284" s="107">
        <v>1</v>
      </c>
      <c r="AT284" s="107"/>
      <c r="AU284" s="105"/>
      <c r="AV284" s="105"/>
      <c r="AW284" s="105"/>
      <c r="AX284" s="105">
        <v>1</v>
      </c>
      <c r="AY284" s="105">
        <v>1</v>
      </c>
      <c r="AZ284" s="105">
        <v>1</v>
      </c>
      <c r="BA284" s="105"/>
      <c r="BB284" s="105"/>
      <c r="BC284" s="105"/>
      <c r="BD284" s="105"/>
      <c r="BE284" s="105">
        <v>1</v>
      </c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>
        <v>1</v>
      </c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customHeight="1" x14ac:dyDescent="0.2">
      <c r="A301" s="63">
        <v>289</v>
      </c>
      <c r="B301" s="6" t="s">
        <v>591</v>
      </c>
      <c r="C301" s="64" t="s">
        <v>592</v>
      </c>
      <c r="D301" s="64"/>
      <c r="E301" s="107">
        <v>1</v>
      </c>
      <c r="F301" s="107">
        <v>1</v>
      </c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>
        <v>1</v>
      </c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>
        <v>1</v>
      </c>
      <c r="AL301" s="107"/>
      <c r="AM301" s="107"/>
      <c r="AN301" s="107"/>
      <c r="AO301" s="107"/>
      <c r="AP301" s="107"/>
      <c r="AQ301" s="107"/>
      <c r="AR301" s="107"/>
      <c r="AS301" s="107">
        <v>1</v>
      </c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1</v>
      </c>
      <c r="F310" s="107">
        <v>1</v>
      </c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>
        <v>1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>
        <v>1</v>
      </c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>
        <v>1</v>
      </c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2</v>
      </c>
      <c r="F316" s="107">
        <v>2</v>
      </c>
      <c r="G316" s="107"/>
      <c r="H316" s="107">
        <v>1</v>
      </c>
      <c r="I316" s="107"/>
      <c r="J316" s="107"/>
      <c r="K316" s="107"/>
      <c r="L316" s="107"/>
      <c r="M316" s="107"/>
      <c r="N316" s="107"/>
      <c r="O316" s="107"/>
      <c r="P316" s="107"/>
      <c r="Q316" s="107"/>
      <c r="R316" s="107">
        <v>2</v>
      </c>
      <c r="S316" s="107"/>
      <c r="T316" s="107"/>
      <c r="U316" s="107"/>
      <c r="V316" s="107"/>
      <c r="W316" s="107"/>
      <c r="X316" s="107"/>
      <c r="Y316" s="107">
        <v>1</v>
      </c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>
        <v>1</v>
      </c>
      <c r="AJ316" s="107"/>
      <c r="AK316" s="107"/>
      <c r="AL316" s="107"/>
      <c r="AM316" s="107"/>
      <c r="AN316" s="107"/>
      <c r="AO316" s="107">
        <v>1</v>
      </c>
      <c r="AP316" s="107"/>
      <c r="AQ316" s="107"/>
      <c r="AR316" s="107"/>
      <c r="AS316" s="107">
        <v>1</v>
      </c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69</v>
      </c>
      <c r="F437" s="105">
        <f t="shared" si="16"/>
        <v>69</v>
      </c>
      <c r="G437" s="105">
        <f t="shared" si="16"/>
        <v>0</v>
      </c>
      <c r="H437" s="105">
        <f t="shared" si="16"/>
        <v>2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5</v>
      </c>
      <c r="M437" s="105">
        <f t="shared" si="16"/>
        <v>1</v>
      </c>
      <c r="N437" s="105">
        <f t="shared" si="16"/>
        <v>0</v>
      </c>
      <c r="O437" s="105">
        <f t="shared" si="16"/>
        <v>0</v>
      </c>
      <c r="P437" s="105">
        <f t="shared" si="16"/>
        <v>10</v>
      </c>
      <c r="Q437" s="105">
        <f t="shared" si="16"/>
        <v>9</v>
      </c>
      <c r="R437" s="105">
        <f t="shared" si="16"/>
        <v>28</v>
      </c>
      <c r="S437" s="105">
        <f t="shared" si="16"/>
        <v>18</v>
      </c>
      <c r="T437" s="105">
        <f t="shared" si="16"/>
        <v>4</v>
      </c>
      <c r="U437" s="105">
        <f t="shared" si="16"/>
        <v>14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1</v>
      </c>
      <c r="Z437" s="105">
        <f t="shared" si="16"/>
        <v>2</v>
      </c>
      <c r="AA437" s="105">
        <f t="shared" si="16"/>
        <v>1</v>
      </c>
      <c r="AB437" s="105">
        <f t="shared" si="16"/>
        <v>0</v>
      </c>
      <c r="AC437" s="105">
        <f t="shared" si="16"/>
        <v>0</v>
      </c>
      <c r="AD437" s="105">
        <f t="shared" si="16"/>
        <v>1</v>
      </c>
      <c r="AE437" s="105">
        <f t="shared" si="16"/>
        <v>2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10</v>
      </c>
      <c r="AJ437" s="105">
        <f t="shared" si="16"/>
        <v>0</v>
      </c>
      <c r="AK437" s="105">
        <f t="shared" ref="AK437:BP437" si="17">SUM(AK438:AK494)</f>
        <v>37</v>
      </c>
      <c r="AL437" s="105">
        <f t="shared" si="17"/>
        <v>7</v>
      </c>
      <c r="AM437" s="105">
        <f t="shared" si="17"/>
        <v>0</v>
      </c>
      <c r="AN437" s="105">
        <f t="shared" si="17"/>
        <v>1</v>
      </c>
      <c r="AO437" s="105">
        <f t="shared" si="17"/>
        <v>6</v>
      </c>
      <c r="AP437" s="105">
        <f t="shared" si="17"/>
        <v>1</v>
      </c>
      <c r="AQ437" s="105">
        <f t="shared" si="17"/>
        <v>21</v>
      </c>
      <c r="AR437" s="105">
        <f t="shared" si="17"/>
        <v>26</v>
      </c>
      <c r="AS437" s="105">
        <f t="shared" si="17"/>
        <v>15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1</v>
      </c>
      <c r="AX437" s="105">
        <f t="shared" si="17"/>
        <v>8</v>
      </c>
      <c r="AY437" s="105">
        <f t="shared" si="17"/>
        <v>11</v>
      </c>
      <c r="AZ437" s="105">
        <f t="shared" si="17"/>
        <v>3</v>
      </c>
      <c r="BA437" s="105">
        <f t="shared" si="17"/>
        <v>3</v>
      </c>
      <c r="BB437" s="105">
        <f t="shared" si="17"/>
        <v>5</v>
      </c>
      <c r="BC437" s="105">
        <f t="shared" si="17"/>
        <v>4</v>
      </c>
      <c r="BD437" s="105">
        <f t="shared" si="17"/>
        <v>0</v>
      </c>
      <c r="BE437" s="105">
        <f t="shared" si="17"/>
        <v>6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1</v>
      </c>
      <c r="BJ437" s="105">
        <f t="shared" si="17"/>
        <v>8</v>
      </c>
      <c r="BK437" s="105">
        <f t="shared" si="17"/>
        <v>2</v>
      </c>
      <c r="BL437" s="105">
        <f t="shared" si="17"/>
        <v>0</v>
      </c>
      <c r="BM437" s="105">
        <f t="shared" si="17"/>
        <v>2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1</v>
      </c>
      <c r="BS437" s="105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customHeight="1" x14ac:dyDescent="0.2">
      <c r="A439" s="63">
        <v>427</v>
      </c>
      <c r="B439" s="6" t="s">
        <v>770</v>
      </c>
      <c r="C439" s="64" t="s">
        <v>771</v>
      </c>
      <c r="D439" s="64"/>
      <c r="E439" s="107">
        <v>1</v>
      </c>
      <c r="F439" s="107">
        <v>1</v>
      </c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>
        <v>1</v>
      </c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>
        <v>1</v>
      </c>
      <c r="AL439" s="107"/>
      <c r="AM439" s="107"/>
      <c r="AN439" s="107"/>
      <c r="AO439" s="107"/>
      <c r="AP439" s="107"/>
      <c r="AQ439" s="107"/>
      <c r="AR439" s="107">
        <v>1</v>
      </c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4</v>
      </c>
      <c r="F455" s="107">
        <v>4</v>
      </c>
      <c r="G455" s="107"/>
      <c r="H455" s="107">
        <v>1</v>
      </c>
      <c r="I455" s="107"/>
      <c r="J455" s="107"/>
      <c r="K455" s="107"/>
      <c r="L455" s="107">
        <v>3</v>
      </c>
      <c r="M455" s="107"/>
      <c r="N455" s="107"/>
      <c r="O455" s="107"/>
      <c r="P455" s="107">
        <v>2</v>
      </c>
      <c r="Q455" s="107"/>
      <c r="R455" s="107">
        <v>2</v>
      </c>
      <c r="S455" s="107"/>
      <c r="T455" s="107"/>
      <c r="U455" s="107">
        <v>1</v>
      </c>
      <c r="V455" s="107"/>
      <c r="W455" s="107"/>
      <c r="X455" s="107"/>
      <c r="Y455" s="107"/>
      <c r="Z455" s="107">
        <v>1</v>
      </c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2</v>
      </c>
      <c r="AL455" s="107"/>
      <c r="AM455" s="107"/>
      <c r="AN455" s="107"/>
      <c r="AO455" s="107"/>
      <c r="AP455" s="107"/>
      <c r="AQ455" s="107">
        <v>3</v>
      </c>
      <c r="AR455" s="107">
        <v>1</v>
      </c>
      <c r="AS455" s="107"/>
      <c r="AT455" s="107"/>
      <c r="AU455" s="105"/>
      <c r="AV455" s="105"/>
      <c r="AW455" s="105"/>
      <c r="AX455" s="105">
        <v>1</v>
      </c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49</v>
      </c>
      <c r="F466" s="107">
        <v>49</v>
      </c>
      <c r="G466" s="107"/>
      <c r="H466" s="107">
        <v>1</v>
      </c>
      <c r="I466" s="107"/>
      <c r="J466" s="107"/>
      <c r="K466" s="107"/>
      <c r="L466" s="107">
        <v>2</v>
      </c>
      <c r="M466" s="107">
        <v>1</v>
      </c>
      <c r="N466" s="107"/>
      <c r="O466" s="107"/>
      <c r="P466" s="107">
        <v>6</v>
      </c>
      <c r="Q466" s="107">
        <v>6</v>
      </c>
      <c r="R466" s="107">
        <v>19</v>
      </c>
      <c r="S466" s="107">
        <v>14</v>
      </c>
      <c r="T466" s="107">
        <v>4</v>
      </c>
      <c r="U466" s="107">
        <v>9</v>
      </c>
      <c r="V466" s="107"/>
      <c r="W466" s="107"/>
      <c r="X466" s="107"/>
      <c r="Y466" s="107">
        <v>1</v>
      </c>
      <c r="Z466" s="107">
        <v>1</v>
      </c>
      <c r="AA466" s="107"/>
      <c r="AB466" s="107"/>
      <c r="AC466" s="107"/>
      <c r="AD466" s="107"/>
      <c r="AE466" s="107">
        <v>1</v>
      </c>
      <c r="AF466" s="107"/>
      <c r="AG466" s="107"/>
      <c r="AH466" s="107"/>
      <c r="AI466" s="107">
        <v>10</v>
      </c>
      <c r="AJ466" s="107"/>
      <c r="AK466" s="107">
        <v>26</v>
      </c>
      <c r="AL466" s="107">
        <v>6</v>
      </c>
      <c r="AM466" s="107"/>
      <c r="AN466" s="107">
        <v>1</v>
      </c>
      <c r="AO466" s="107">
        <v>5</v>
      </c>
      <c r="AP466" s="107"/>
      <c r="AQ466" s="107">
        <v>9</v>
      </c>
      <c r="AR466" s="107">
        <v>20</v>
      </c>
      <c r="AS466" s="107">
        <v>15</v>
      </c>
      <c r="AT466" s="107"/>
      <c r="AU466" s="105"/>
      <c r="AV466" s="105"/>
      <c r="AW466" s="105">
        <v>1</v>
      </c>
      <c r="AX466" s="105">
        <v>3</v>
      </c>
      <c r="AY466" s="105">
        <v>10</v>
      </c>
      <c r="AZ466" s="105">
        <v>3</v>
      </c>
      <c r="BA466" s="105">
        <v>3</v>
      </c>
      <c r="BB466" s="105">
        <v>4</v>
      </c>
      <c r="BC466" s="105">
        <v>3</v>
      </c>
      <c r="BD466" s="105"/>
      <c r="BE466" s="105">
        <v>6</v>
      </c>
      <c r="BF466" s="105"/>
      <c r="BG466" s="105"/>
      <c r="BH466" s="105"/>
      <c r="BI466" s="105">
        <v>1</v>
      </c>
      <c r="BJ466" s="105">
        <v>7</v>
      </c>
      <c r="BK466" s="105">
        <v>2</v>
      </c>
      <c r="BL466" s="105"/>
      <c r="BM466" s="105">
        <v>2</v>
      </c>
      <c r="BN466" s="105"/>
      <c r="BO466" s="105"/>
      <c r="BP466" s="105"/>
      <c r="BQ466" s="105"/>
      <c r="BR466" s="105">
        <v>1</v>
      </c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14</v>
      </c>
      <c r="F467" s="107">
        <v>14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>
        <v>2</v>
      </c>
      <c r="Q467" s="107">
        <v>3</v>
      </c>
      <c r="R467" s="107">
        <v>5</v>
      </c>
      <c r="S467" s="107">
        <v>4</v>
      </c>
      <c r="T467" s="107"/>
      <c r="U467" s="107">
        <v>4</v>
      </c>
      <c r="V467" s="107"/>
      <c r="W467" s="107"/>
      <c r="X467" s="107"/>
      <c r="Y467" s="107"/>
      <c r="Z467" s="107"/>
      <c r="AA467" s="107">
        <v>1</v>
      </c>
      <c r="AB467" s="107"/>
      <c r="AC467" s="107"/>
      <c r="AD467" s="107">
        <v>1</v>
      </c>
      <c r="AE467" s="107">
        <v>1</v>
      </c>
      <c r="AF467" s="107"/>
      <c r="AG467" s="107"/>
      <c r="AH467" s="107"/>
      <c r="AI467" s="107"/>
      <c r="AJ467" s="107"/>
      <c r="AK467" s="107">
        <v>7</v>
      </c>
      <c r="AL467" s="107">
        <v>1</v>
      </c>
      <c r="AM467" s="107"/>
      <c r="AN467" s="107"/>
      <c r="AO467" s="107">
        <v>1</v>
      </c>
      <c r="AP467" s="107">
        <v>1</v>
      </c>
      <c r="AQ467" s="107">
        <v>9</v>
      </c>
      <c r="AR467" s="107">
        <v>3</v>
      </c>
      <c r="AS467" s="107"/>
      <c r="AT467" s="107"/>
      <c r="AU467" s="105"/>
      <c r="AV467" s="105"/>
      <c r="AW467" s="105"/>
      <c r="AX467" s="105">
        <v>3</v>
      </c>
      <c r="AY467" s="105">
        <v>1</v>
      </c>
      <c r="AZ467" s="105"/>
      <c r="BA467" s="105"/>
      <c r="BB467" s="105">
        <v>1</v>
      </c>
      <c r="BC467" s="105">
        <v>1</v>
      </c>
      <c r="BD467" s="105"/>
      <c r="BE467" s="105"/>
      <c r="BF467" s="105"/>
      <c r="BG467" s="105"/>
      <c r="BH467" s="105"/>
      <c r="BI467" s="105"/>
      <c r="BJ467" s="105">
        <v>1</v>
      </c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>
        <v>1</v>
      </c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151</v>
      </c>
      <c r="F506" s="105">
        <f t="shared" si="20"/>
        <v>149</v>
      </c>
      <c r="G506" s="105">
        <f t="shared" si="20"/>
        <v>2</v>
      </c>
      <c r="H506" s="105">
        <f t="shared" si="20"/>
        <v>4</v>
      </c>
      <c r="I506" s="105">
        <f t="shared" si="20"/>
        <v>13</v>
      </c>
      <c r="J506" s="105">
        <f t="shared" si="20"/>
        <v>0</v>
      </c>
      <c r="K506" s="105">
        <f t="shared" si="20"/>
        <v>0</v>
      </c>
      <c r="L506" s="105">
        <f t="shared" si="20"/>
        <v>38</v>
      </c>
      <c r="M506" s="105">
        <f t="shared" si="20"/>
        <v>1</v>
      </c>
      <c r="N506" s="105">
        <f t="shared" si="20"/>
        <v>4</v>
      </c>
      <c r="O506" s="105">
        <f t="shared" si="20"/>
        <v>12</v>
      </c>
      <c r="P506" s="105">
        <f t="shared" si="20"/>
        <v>34</v>
      </c>
      <c r="Q506" s="105">
        <f t="shared" si="20"/>
        <v>24</v>
      </c>
      <c r="R506" s="105">
        <f t="shared" si="20"/>
        <v>57</v>
      </c>
      <c r="S506" s="105">
        <f t="shared" si="20"/>
        <v>17</v>
      </c>
      <c r="T506" s="105">
        <f t="shared" si="20"/>
        <v>3</v>
      </c>
      <c r="U506" s="105">
        <f t="shared" si="20"/>
        <v>23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3</v>
      </c>
      <c r="Z506" s="105">
        <f t="shared" si="20"/>
        <v>5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11</v>
      </c>
      <c r="AE506" s="105">
        <f t="shared" si="20"/>
        <v>4</v>
      </c>
      <c r="AF506" s="105">
        <f t="shared" si="20"/>
        <v>2</v>
      </c>
      <c r="AG506" s="105">
        <f t="shared" si="20"/>
        <v>12</v>
      </c>
      <c r="AH506" s="105">
        <f t="shared" si="20"/>
        <v>4</v>
      </c>
      <c r="AI506" s="105">
        <f t="shared" si="20"/>
        <v>6</v>
      </c>
      <c r="AJ506" s="105">
        <f t="shared" si="20"/>
        <v>0</v>
      </c>
      <c r="AK506" s="105">
        <f t="shared" ref="AK506:BP506" si="21">SUM(AK507:AK547)</f>
        <v>81</v>
      </c>
      <c r="AL506" s="105">
        <f t="shared" si="21"/>
        <v>16</v>
      </c>
      <c r="AM506" s="105">
        <f t="shared" si="21"/>
        <v>0</v>
      </c>
      <c r="AN506" s="105">
        <f t="shared" si="21"/>
        <v>0</v>
      </c>
      <c r="AO506" s="105">
        <f t="shared" si="21"/>
        <v>22</v>
      </c>
      <c r="AP506" s="105">
        <f t="shared" si="21"/>
        <v>2</v>
      </c>
      <c r="AQ506" s="105">
        <f t="shared" si="21"/>
        <v>37</v>
      </c>
      <c r="AR506" s="105">
        <f t="shared" si="21"/>
        <v>57</v>
      </c>
      <c r="AS506" s="105">
        <f t="shared" si="21"/>
        <v>31</v>
      </c>
      <c r="AT506" s="105">
        <f t="shared" si="21"/>
        <v>2</v>
      </c>
      <c r="AU506" s="105">
        <f t="shared" si="21"/>
        <v>0</v>
      </c>
      <c r="AV506" s="105">
        <f t="shared" si="21"/>
        <v>0</v>
      </c>
      <c r="AW506" s="105">
        <f t="shared" si="21"/>
        <v>5</v>
      </c>
      <c r="AX506" s="105">
        <f t="shared" si="21"/>
        <v>14</v>
      </c>
      <c r="AY506" s="105">
        <f t="shared" si="21"/>
        <v>16</v>
      </c>
      <c r="AZ506" s="105">
        <f t="shared" si="21"/>
        <v>7</v>
      </c>
      <c r="BA506" s="105">
        <f t="shared" si="21"/>
        <v>1</v>
      </c>
      <c r="BB506" s="105">
        <f t="shared" si="21"/>
        <v>8</v>
      </c>
      <c r="BC506" s="105">
        <f t="shared" si="21"/>
        <v>0</v>
      </c>
      <c r="BD506" s="105">
        <f t="shared" si="21"/>
        <v>0</v>
      </c>
      <c r="BE506" s="105">
        <f t="shared" si="21"/>
        <v>12</v>
      </c>
      <c r="BF506" s="105">
        <f t="shared" si="21"/>
        <v>3</v>
      </c>
      <c r="BG506" s="105">
        <f t="shared" si="21"/>
        <v>0</v>
      </c>
      <c r="BH506" s="105">
        <f t="shared" si="21"/>
        <v>1</v>
      </c>
      <c r="BI506" s="105">
        <f t="shared" si="21"/>
        <v>0</v>
      </c>
      <c r="BJ506" s="105">
        <f t="shared" si="21"/>
        <v>5</v>
      </c>
      <c r="BK506" s="105">
        <f t="shared" si="21"/>
        <v>2</v>
      </c>
      <c r="BL506" s="105">
        <f t="shared" si="21"/>
        <v>2</v>
      </c>
      <c r="BM506" s="105">
        <f t="shared" si="21"/>
        <v>0</v>
      </c>
      <c r="BN506" s="105">
        <f t="shared" si="21"/>
        <v>0</v>
      </c>
      <c r="BO506" s="105">
        <f t="shared" si="21"/>
        <v>3</v>
      </c>
      <c r="BP506" s="105">
        <f t="shared" si="21"/>
        <v>2</v>
      </c>
      <c r="BQ506" s="105">
        <f>SUM(BQ507:BQ547)</f>
        <v>1</v>
      </c>
      <c r="BR506" s="105">
        <f>SUM(BR507:BR547)</f>
        <v>5</v>
      </c>
      <c r="BS506" s="105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33</v>
      </c>
      <c r="F533" s="107">
        <v>33</v>
      </c>
      <c r="G533" s="107"/>
      <c r="H533" s="107">
        <v>2</v>
      </c>
      <c r="I533" s="107"/>
      <c r="J533" s="107"/>
      <c r="K533" s="107"/>
      <c r="L533" s="107">
        <v>6</v>
      </c>
      <c r="M533" s="107">
        <v>1</v>
      </c>
      <c r="N533" s="107"/>
      <c r="O533" s="107"/>
      <c r="P533" s="107">
        <v>3</v>
      </c>
      <c r="Q533" s="107">
        <v>6</v>
      </c>
      <c r="R533" s="107">
        <v>15</v>
      </c>
      <c r="S533" s="107">
        <v>7</v>
      </c>
      <c r="T533" s="107">
        <v>2</v>
      </c>
      <c r="U533" s="107">
        <v>5</v>
      </c>
      <c r="V533" s="107"/>
      <c r="W533" s="107"/>
      <c r="X533" s="107"/>
      <c r="Y533" s="107">
        <v>1</v>
      </c>
      <c r="Z533" s="107">
        <v>1</v>
      </c>
      <c r="AA533" s="107"/>
      <c r="AB533" s="107"/>
      <c r="AC533" s="107"/>
      <c r="AD533" s="107">
        <v>4</v>
      </c>
      <c r="AE533" s="107">
        <v>1</v>
      </c>
      <c r="AF533" s="107"/>
      <c r="AG533" s="107">
        <v>1</v>
      </c>
      <c r="AH533" s="107">
        <v>1</v>
      </c>
      <c r="AI533" s="107">
        <v>3</v>
      </c>
      <c r="AJ533" s="107"/>
      <c r="AK533" s="107">
        <v>16</v>
      </c>
      <c r="AL533" s="107"/>
      <c r="AM533" s="107"/>
      <c r="AN533" s="107"/>
      <c r="AO533" s="107">
        <v>6</v>
      </c>
      <c r="AP533" s="107"/>
      <c r="AQ533" s="107">
        <v>11</v>
      </c>
      <c r="AR533" s="107">
        <v>13</v>
      </c>
      <c r="AS533" s="107">
        <v>3</v>
      </c>
      <c r="AT533" s="107"/>
      <c r="AU533" s="105"/>
      <c r="AV533" s="105"/>
      <c r="AW533" s="105">
        <v>1</v>
      </c>
      <c r="AX533" s="105">
        <v>2</v>
      </c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55</v>
      </c>
      <c r="F536" s="107">
        <v>53</v>
      </c>
      <c r="G536" s="107">
        <v>2</v>
      </c>
      <c r="H536" s="107">
        <v>2</v>
      </c>
      <c r="I536" s="107"/>
      <c r="J536" s="107"/>
      <c r="K536" s="107"/>
      <c r="L536" s="107">
        <v>14</v>
      </c>
      <c r="M536" s="107"/>
      <c r="N536" s="107"/>
      <c r="O536" s="107"/>
      <c r="P536" s="107">
        <v>8</v>
      </c>
      <c r="Q536" s="107">
        <v>12</v>
      </c>
      <c r="R536" s="107">
        <v>26</v>
      </c>
      <c r="S536" s="107">
        <v>8</v>
      </c>
      <c r="T536" s="107">
        <v>1</v>
      </c>
      <c r="U536" s="107">
        <v>16</v>
      </c>
      <c r="V536" s="107"/>
      <c r="W536" s="107"/>
      <c r="X536" s="107"/>
      <c r="Y536" s="107">
        <v>2</v>
      </c>
      <c r="Z536" s="107">
        <v>2</v>
      </c>
      <c r="AA536" s="107"/>
      <c r="AB536" s="107"/>
      <c r="AC536" s="107"/>
      <c r="AD536" s="107">
        <v>6</v>
      </c>
      <c r="AE536" s="107">
        <v>2</v>
      </c>
      <c r="AF536" s="107"/>
      <c r="AG536" s="107">
        <v>2</v>
      </c>
      <c r="AH536" s="107">
        <v>1</v>
      </c>
      <c r="AI536" s="107">
        <v>3</v>
      </c>
      <c r="AJ536" s="107"/>
      <c r="AK536" s="107">
        <v>21</v>
      </c>
      <c r="AL536" s="107"/>
      <c r="AM536" s="107"/>
      <c r="AN536" s="107"/>
      <c r="AO536" s="107">
        <v>16</v>
      </c>
      <c r="AP536" s="107">
        <v>2</v>
      </c>
      <c r="AQ536" s="107">
        <v>14</v>
      </c>
      <c r="AR536" s="107">
        <v>18</v>
      </c>
      <c r="AS536" s="107">
        <v>5</v>
      </c>
      <c r="AT536" s="107"/>
      <c r="AU536" s="105"/>
      <c r="AV536" s="105"/>
      <c r="AW536" s="105">
        <v>1</v>
      </c>
      <c r="AX536" s="105">
        <v>7</v>
      </c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2</v>
      </c>
      <c r="F537" s="107">
        <v>2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>
        <v>1</v>
      </c>
      <c r="Q537" s="107"/>
      <c r="R537" s="107"/>
      <c r="S537" s="107">
        <v>1</v>
      </c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>
        <v>1</v>
      </c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/>
      <c r="AQ537" s="107">
        <v>1</v>
      </c>
      <c r="AR537" s="107">
        <v>1</v>
      </c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>
        <v>1</v>
      </c>
      <c r="M538" s="107"/>
      <c r="N538" s="107"/>
      <c r="O538" s="107"/>
      <c r="P538" s="107">
        <v>1</v>
      </c>
      <c r="Q538" s="107"/>
      <c r="R538" s="107"/>
      <c r="S538" s="107"/>
      <c r="T538" s="107"/>
      <c r="U538" s="107">
        <v>1</v>
      </c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>
        <v>1</v>
      </c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14</v>
      </c>
      <c r="F540" s="107">
        <v>14</v>
      </c>
      <c r="G540" s="107"/>
      <c r="H540" s="107"/>
      <c r="I540" s="107"/>
      <c r="J540" s="107"/>
      <c r="K540" s="107"/>
      <c r="L540" s="107">
        <v>6</v>
      </c>
      <c r="M540" s="107"/>
      <c r="N540" s="107"/>
      <c r="O540" s="107">
        <v>2</v>
      </c>
      <c r="P540" s="107">
        <v>4</v>
      </c>
      <c r="Q540" s="107">
        <v>4</v>
      </c>
      <c r="R540" s="107">
        <v>3</v>
      </c>
      <c r="S540" s="107">
        <v>1</v>
      </c>
      <c r="T540" s="107"/>
      <c r="U540" s="107"/>
      <c r="V540" s="107"/>
      <c r="W540" s="107"/>
      <c r="X540" s="107"/>
      <c r="Y540" s="107"/>
      <c r="Z540" s="107">
        <v>1</v>
      </c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13</v>
      </c>
      <c r="AL540" s="107"/>
      <c r="AM540" s="107"/>
      <c r="AN540" s="107"/>
      <c r="AO540" s="107"/>
      <c r="AP540" s="107"/>
      <c r="AQ540" s="107">
        <v>4</v>
      </c>
      <c r="AR540" s="107">
        <v>4</v>
      </c>
      <c r="AS540" s="107">
        <v>6</v>
      </c>
      <c r="AT540" s="107"/>
      <c r="AU540" s="105"/>
      <c r="AV540" s="105"/>
      <c r="AW540" s="105">
        <v>1</v>
      </c>
      <c r="AX540" s="105">
        <v>2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42</v>
      </c>
      <c r="F541" s="107">
        <v>42</v>
      </c>
      <c r="G541" s="107"/>
      <c r="H541" s="107"/>
      <c r="I541" s="107">
        <v>13</v>
      </c>
      <c r="J541" s="107"/>
      <c r="K541" s="107"/>
      <c r="L541" s="107">
        <v>10</v>
      </c>
      <c r="M541" s="107"/>
      <c r="N541" s="107">
        <v>4</v>
      </c>
      <c r="O541" s="107">
        <v>10</v>
      </c>
      <c r="P541" s="107">
        <v>15</v>
      </c>
      <c r="Q541" s="107">
        <v>2</v>
      </c>
      <c r="R541" s="107">
        <v>11</v>
      </c>
      <c r="S541" s="107"/>
      <c r="T541" s="107"/>
      <c r="U541" s="107">
        <v>1</v>
      </c>
      <c r="V541" s="107"/>
      <c r="W541" s="107"/>
      <c r="X541" s="107"/>
      <c r="Y541" s="107"/>
      <c r="Z541" s="107">
        <v>1</v>
      </c>
      <c r="AA541" s="107"/>
      <c r="AB541" s="107"/>
      <c r="AC541" s="107"/>
      <c r="AD541" s="107">
        <v>1</v>
      </c>
      <c r="AE541" s="107"/>
      <c r="AF541" s="107">
        <v>2</v>
      </c>
      <c r="AG541" s="107">
        <v>9</v>
      </c>
      <c r="AH541" s="107">
        <v>2</v>
      </c>
      <c r="AI541" s="107"/>
      <c r="AJ541" s="107"/>
      <c r="AK541" s="107">
        <v>26</v>
      </c>
      <c r="AL541" s="107">
        <v>14</v>
      </c>
      <c r="AM541" s="107"/>
      <c r="AN541" s="107"/>
      <c r="AO541" s="107"/>
      <c r="AP541" s="107"/>
      <c r="AQ541" s="107">
        <v>5</v>
      </c>
      <c r="AR541" s="107">
        <v>19</v>
      </c>
      <c r="AS541" s="107">
        <v>16</v>
      </c>
      <c r="AT541" s="107">
        <v>2</v>
      </c>
      <c r="AU541" s="105"/>
      <c r="AV541" s="105"/>
      <c r="AW541" s="105">
        <v>1</v>
      </c>
      <c r="AX541" s="105">
        <v>3</v>
      </c>
      <c r="AY541" s="105">
        <v>14</v>
      </c>
      <c r="AZ541" s="105">
        <v>5</v>
      </c>
      <c r="BA541" s="105">
        <v>1</v>
      </c>
      <c r="BB541" s="105">
        <v>8</v>
      </c>
      <c r="BC541" s="105"/>
      <c r="BD541" s="105"/>
      <c r="BE541" s="105">
        <v>11</v>
      </c>
      <c r="BF541" s="105">
        <v>3</v>
      </c>
      <c r="BG541" s="105"/>
      <c r="BH541" s="105"/>
      <c r="BI541" s="105"/>
      <c r="BJ541" s="105">
        <v>5</v>
      </c>
      <c r="BK541" s="105">
        <v>2</v>
      </c>
      <c r="BL541" s="105">
        <v>2</v>
      </c>
      <c r="BM541" s="105"/>
      <c r="BN541" s="105"/>
      <c r="BO541" s="105">
        <v>2</v>
      </c>
      <c r="BP541" s="105">
        <v>1</v>
      </c>
      <c r="BQ541" s="105">
        <v>1</v>
      </c>
      <c r="BR541" s="105">
        <v>4</v>
      </c>
      <c r="BS541" s="105"/>
    </row>
    <row r="542" spans="1:71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3</v>
      </c>
      <c r="F542" s="107">
        <v>3</v>
      </c>
      <c r="G542" s="107"/>
      <c r="H542" s="107"/>
      <c r="I542" s="107"/>
      <c r="J542" s="107"/>
      <c r="K542" s="107"/>
      <c r="L542" s="107">
        <v>1</v>
      </c>
      <c r="M542" s="107"/>
      <c r="N542" s="107"/>
      <c r="O542" s="107"/>
      <c r="P542" s="107">
        <v>2</v>
      </c>
      <c r="Q542" s="107"/>
      <c r="R542" s="107">
        <v>1</v>
      </c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3</v>
      </c>
      <c r="AL542" s="107">
        <v>2</v>
      </c>
      <c r="AM542" s="107"/>
      <c r="AN542" s="107"/>
      <c r="AO542" s="107"/>
      <c r="AP542" s="107"/>
      <c r="AQ542" s="107">
        <v>1</v>
      </c>
      <c r="AR542" s="107">
        <v>2</v>
      </c>
      <c r="AS542" s="107"/>
      <c r="AT542" s="107"/>
      <c r="AU542" s="105"/>
      <c r="AV542" s="105"/>
      <c r="AW542" s="105"/>
      <c r="AX542" s="105"/>
      <c r="AY542" s="105">
        <v>2</v>
      </c>
      <c r="AZ542" s="105">
        <v>2</v>
      </c>
      <c r="BA542" s="105"/>
      <c r="BB542" s="105"/>
      <c r="BC542" s="105"/>
      <c r="BD542" s="105"/>
      <c r="BE542" s="105">
        <v>1</v>
      </c>
      <c r="BF542" s="105"/>
      <c r="BG542" s="105"/>
      <c r="BH542" s="105">
        <v>1</v>
      </c>
      <c r="BI542" s="105"/>
      <c r="BJ542" s="105"/>
      <c r="BK542" s="105"/>
      <c r="BL542" s="105"/>
      <c r="BM542" s="105"/>
      <c r="BN542" s="105"/>
      <c r="BO542" s="105">
        <v>1</v>
      </c>
      <c r="BP542" s="105">
        <v>1</v>
      </c>
      <c r="BQ542" s="105"/>
      <c r="BR542" s="105">
        <v>1</v>
      </c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>
        <v>1</v>
      </c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>
        <v>1</v>
      </c>
      <c r="AL544" s="107"/>
      <c r="AM544" s="107"/>
      <c r="AN544" s="107"/>
      <c r="AO544" s="107"/>
      <c r="AP544" s="107"/>
      <c r="AQ544" s="107"/>
      <c r="AR544" s="107"/>
      <c r="AS544" s="107">
        <v>1</v>
      </c>
      <c r="AT544" s="107"/>
      <c r="AU544" s="105"/>
      <c r="AV544" s="105"/>
      <c r="AW544" s="105">
        <v>1</v>
      </c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110</v>
      </c>
      <c r="F548" s="105">
        <f t="shared" si="22"/>
        <v>108</v>
      </c>
      <c r="G548" s="105">
        <f t="shared" si="22"/>
        <v>2</v>
      </c>
      <c r="H548" s="105">
        <f t="shared" si="22"/>
        <v>5</v>
      </c>
      <c r="I548" s="105">
        <f t="shared" si="22"/>
        <v>37</v>
      </c>
      <c r="J548" s="105">
        <f t="shared" si="22"/>
        <v>0</v>
      </c>
      <c r="K548" s="105">
        <f t="shared" si="22"/>
        <v>0</v>
      </c>
      <c r="L548" s="105">
        <f t="shared" si="22"/>
        <v>36</v>
      </c>
      <c r="M548" s="105">
        <f t="shared" si="22"/>
        <v>1</v>
      </c>
      <c r="N548" s="105">
        <f t="shared" si="22"/>
        <v>2</v>
      </c>
      <c r="O548" s="105">
        <f t="shared" si="22"/>
        <v>13</v>
      </c>
      <c r="P548" s="105">
        <f t="shared" si="22"/>
        <v>24</v>
      </c>
      <c r="Q548" s="105">
        <f t="shared" si="22"/>
        <v>15</v>
      </c>
      <c r="R548" s="105">
        <f t="shared" si="22"/>
        <v>48</v>
      </c>
      <c r="S548" s="105">
        <f t="shared" si="22"/>
        <v>7</v>
      </c>
      <c r="T548" s="105">
        <f t="shared" si="22"/>
        <v>1</v>
      </c>
      <c r="U548" s="105">
        <f t="shared" si="22"/>
        <v>15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1</v>
      </c>
      <c r="Z548" s="105">
        <f t="shared" si="22"/>
        <v>1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3</v>
      </c>
      <c r="AE548" s="105">
        <f t="shared" si="22"/>
        <v>3</v>
      </c>
      <c r="AF548" s="105">
        <f t="shared" si="22"/>
        <v>5</v>
      </c>
      <c r="AG548" s="105">
        <f t="shared" si="22"/>
        <v>4</v>
      </c>
      <c r="AH548" s="105">
        <f t="shared" si="22"/>
        <v>0</v>
      </c>
      <c r="AI548" s="105">
        <f t="shared" si="22"/>
        <v>1</v>
      </c>
      <c r="AJ548" s="105">
        <f t="shared" si="22"/>
        <v>0</v>
      </c>
      <c r="AK548" s="105">
        <f t="shared" ref="AK548:BP548" si="23">SUM(AK549:AK591)</f>
        <v>77</v>
      </c>
      <c r="AL548" s="105">
        <f t="shared" si="23"/>
        <v>14</v>
      </c>
      <c r="AM548" s="105">
        <f t="shared" si="23"/>
        <v>0</v>
      </c>
      <c r="AN548" s="105">
        <f t="shared" si="23"/>
        <v>0</v>
      </c>
      <c r="AO548" s="105">
        <f t="shared" si="23"/>
        <v>13</v>
      </c>
      <c r="AP548" s="105">
        <f t="shared" si="23"/>
        <v>1</v>
      </c>
      <c r="AQ548" s="105">
        <f t="shared" si="23"/>
        <v>21</v>
      </c>
      <c r="AR548" s="105">
        <f t="shared" si="23"/>
        <v>46</v>
      </c>
      <c r="AS548" s="105">
        <f t="shared" si="23"/>
        <v>29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2</v>
      </c>
      <c r="AX548" s="105">
        <f t="shared" si="23"/>
        <v>10</v>
      </c>
      <c r="AY548" s="105">
        <f t="shared" si="23"/>
        <v>15</v>
      </c>
      <c r="AZ548" s="105">
        <f t="shared" si="23"/>
        <v>6</v>
      </c>
      <c r="BA548" s="105">
        <f t="shared" si="23"/>
        <v>5</v>
      </c>
      <c r="BB548" s="105">
        <f t="shared" si="23"/>
        <v>4</v>
      </c>
      <c r="BC548" s="105">
        <f t="shared" si="23"/>
        <v>0</v>
      </c>
      <c r="BD548" s="105">
        <f t="shared" si="23"/>
        <v>1</v>
      </c>
      <c r="BE548" s="105">
        <f t="shared" si="23"/>
        <v>11</v>
      </c>
      <c r="BF548" s="105">
        <f t="shared" si="23"/>
        <v>1</v>
      </c>
      <c r="BG548" s="105">
        <f t="shared" si="23"/>
        <v>1</v>
      </c>
      <c r="BH548" s="105">
        <f t="shared" si="23"/>
        <v>1</v>
      </c>
      <c r="BI548" s="105">
        <f t="shared" si="23"/>
        <v>0</v>
      </c>
      <c r="BJ548" s="105">
        <f t="shared" si="23"/>
        <v>9</v>
      </c>
      <c r="BK548" s="105">
        <f t="shared" si="23"/>
        <v>1</v>
      </c>
      <c r="BL548" s="105">
        <f t="shared" si="23"/>
        <v>1</v>
      </c>
      <c r="BM548" s="105">
        <f t="shared" si="23"/>
        <v>0</v>
      </c>
      <c r="BN548" s="105">
        <f t="shared" si="23"/>
        <v>0</v>
      </c>
      <c r="BO548" s="105">
        <f t="shared" si="23"/>
        <v>1</v>
      </c>
      <c r="BP548" s="105">
        <f t="shared" si="23"/>
        <v>0</v>
      </c>
      <c r="BQ548" s="105">
        <f>SUM(BQ549:BQ591)</f>
        <v>0</v>
      </c>
      <c r="BR548" s="105">
        <f>SUM(BR549:BR591)</f>
        <v>4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36</v>
      </c>
      <c r="F553" s="107">
        <v>35</v>
      </c>
      <c r="G553" s="107">
        <v>1</v>
      </c>
      <c r="H553" s="107"/>
      <c r="I553" s="107"/>
      <c r="J553" s="107"/>
      <c r="K553" s="107"/>
      <c r="L553" s="107">
        <v>9</v>
      </c>
      <c r="M553" s="107"/>
      <c r="N553" s="107"/>
      <c r="O553" s="107"/>
      <c r="P553" s="107">
        <v>8</v>
      </c>
      <c r="Q553" s="107">
        <v>7</v>
      </c>
      <c r="R553" s="107">
        <v>21</v>
      </c>
      <c r="S553" s="107"/>
      <c r="T553" s="107"/>
      <c r="U553" s="107">
        <v>7</v>
      </c>
      <c r="V553" s="107"/>
      <c r="W553" s="107"/>
      <c r="X553" s="107"/>
      <c r="Y553" s="107">
        <v>1</v>
      </c>
      <c r="Z553" s="107"/>
      <c r="AA553" s="107"/>
      <c r="AB553" s="107"/>
      <c r="AC553" s="107"/>
      <c r="AD553" s="107"/>
      <c r="AE553" s="107">
        <v>1</v>
      </c>
      <c r="AF553" s="107"/>
      <c r="AG553" s="107"/>
      <c r="AH553" s="107"/>
      <c r="AI553" s="107"/>
      <c r="AJ553" s="107"/>
      <c r="AK553" s="107">
        <v>27</v>
      </c>
      <c r="AL553" s="107">
        <v>2</v>
      </c>
      <c r="AM553" s="107"/>
      <c r="AN553" s="107"/>
      <c r="AO553" s="107">
        <v>8</v>
      </c>
      <c r="AP553" s="107">
        <v>1</v>
      </c>
      <c r="AQ553" s="107">
        <v>6</v>
      </c>
      <c r="AR553" s="107">
        <v>16</v>
      </c>
      <c r="AS553" s="107">
        <v>5</v>
      </c>
      <c r="AT553" s="107"/>
      <c r="AU553" s="105"/>
      <c r="AV553" s="105"/>
      <c r="AW553" s="105"/>
      <c r="AX553" s="105">
        <v>3</v>
      </c>
      <c r="AY553" s="105">
        <v>2</v>
      </c>
      <c r="AZ553" s="105">
        <v>1</v>
      </c>
      <c r="BA553" s="105">
        <v>1</v>
      </c>
      <c r="BB553" s="105"/>
      <c r="BC553" s="105"/>
      <c r="BD553" s="105"/>
      <c r="BE553" s="105">
        <v>2</v>
      </c>
      <c r="BF553" s="105"/>
      <c r="BG553" s="105"/>
      <c r="BH553" s="105"/>
      <c r="BI553" s="105"/>
      <c r="BJ553" s="105">
        <v>1</v>
      </c>
      <c r="BK553" s="105"/>
      <c r="BL553" s="105"/>
      <c r="BM553" s="105"/>
      <c r="BN553" s="105"/>
      <c r="BO553" s="105"/>
      <c r="BP553" s="105"/>
      <c r="BQ553" s="105"/>
      <c r="BR553" s="105">
        <v>1</v>
      </c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24</v>
      </c>
      <c r="F554" s="107">
        <v>24</v>
      </c>
      <c r="G554" s="107"/>
      <c r="H554" s="107"/>
      <c r="I554" s="107">
        <v>24</v>
      </c>
      <c r="J554" s="107"/>
      <c r="K554" s="107"/>
      <c r="L554" s="107">
        <v>12</v>
      </c>
      <c r="M554" s="107"/>
      <c r="N554" s="107">
        <v>1</v>
      </c>
      <c r="O554" s="107">
        <v>9</v>
      </c>
      <c r="P554" s="107">
        <v>11</v>
      </c>
      <c r="Q554" s="107">
        <v>2</v>
      </c>
      <c r="R554" s="107">
        <v>1</v>
      </c>
      <c r="S554" s="107"/>
      <c r="T554" s="107"/>
      <c r="U554" s="107">
        <v>4</v>
      </c>
      <c r="V554" s="107"/>
      <c r="W554" s="107"/>
      <c r="X554" s="107"/>
      <c r="Y554" s="107"/>
      <c r="Z554" s="107">
        <v>1</v>
      </c>
      <c r="AA554" s="107"/>
      <c r="AB554" s="107"/>
      <c r="AC554" s="107"/>
      <c r="AD554" s="107"/>
      <c r="AE554" s="107"/>
      <c r="AF554" s="107">
        <v>3</v>
      </c>
      <c r="AG554" s="107">
        <v>4</v>
      </c>
      <c r="AH554" s="107"/>
      <c r="AI554" s="107"/>
      <c r="AJ554" s="107"/>
      <c r="AK554" s="107">
        <v>12</v>
      </c>
      <c r="AL554" s="107">
        <v>1</v>
      </c>
      <c r="AM554" s="107"/>
      <c r="AN554" s="107"/>
      <c r="AO554" s="107">
        <v>2</v>
      </c>
      <c r="AP554" s="107"/>
      <c r="AQ554" s="107">
        <v>2</v>
      </c>
      <c r="AR554" s="107">
        <v>9</v>
      </c>
      <c r="AS554" s="107">
        <v>11</v>
      </c>
      <c r="AT554" s="107"/>
      <c r="AU554" s="105"/>
      <c r="AV554" s="105"/>
      <c r="AW554" s="105">
        <v>1</v>
      </c>
      <c r="AX554" s="105">
        <v>1</v>
      </c>
      <c r="AY554" s="105">
        <v>1</v>
      </c>
      <c r="AZ554" s="105">
        <v>1</v>
      </c>
      <c r="BA554" s="105"/>
      <c r="BB554" s="105"/>
      <c r="BC554" s="105"/>
      <c r="BD554" s="105"/>
      <c r="BE554" s="105">
        <v>1</v>
      </c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>
        <v>1</v>
      </c>
      <c r="BS554" s="105"/>
    </row>
    <row r="555" spans="1:71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5</v>
      </c>
      <c r="F555" s="107">
        <v>5</v>
      </c>
      <c r="G555" s="107"/>
      <c r="H555" s="107"/>
      <c r="I555" s="107">
        <v>3</v>
      </c>
      <c r="J555" s="107"/>
      <c r="K555" s="107"/>
      <c r="L555" s="107">
        <v>3</v>
      </c>
      <c r="M555" s="107"/>
      <c r="N555" s="107"/>
      <c r="O555" s="107"/>
      <c r="P555" s="107">
        <v>1</v>
      </c>
      <c r="Q555" s="107"/>
      <c r="R555" s="107">
        <v>3</v>
      </c>
      <c r="S555" s="107">
        <v>1</v>
      </c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>
        <v>1</v>
      </c>
      <c r="AE555" s="107"/>
      <c r="AF555" s="107"/>
      <c r="AG555" s="107"/>
      <c r="AH555" s="107"/>
      <c r="AI555" s="107"/>
      <c r="AJ555" s="107"/>
      <c r="AK555" s="107">
        <v>4</v>
      </c>
      <c r="AL555" s="107">
        <v>1</v>
      </c>
      <c r="AM555" s="107"/>
      <c r="AN555" s="107"/>
      <c r="AO555" s="107"/>
      <c r="AP555" s="107"/>
      <c r="AQ555" s="107">
        <v>2</v>
      </c>
      <c r="AR555" s="107">
        <v>2</v>
      </c>
      <c r="AS555" s="107">
        <v>1</v>
      </c>
      <c r="AT555" s="107"/>
      <c r="AU555" s="105"/>
      <c r="AV555" s="105"/>
      <c r="AW555" s="105"/>
      <c r="AX555" s="105">
        <v>1</v>
      </c>
      <c r="AY555" s="105">
        <v>1</v>
      </c>
      <c r="AZ555" s="105"/>
      <c r="BA555" s="105">
        <v>1</v>
      </c>
      <c r="BB555" s="105"/>
      <c r="BC555" s="105"/>
      <c r="BD555" s="105">
        <v>1</v>
      </c>
      <c r="BE555" s="105"/>
      <c r="BF555" s="105"/>
      <c r="BG555" s="105"/>
      <c r="BH555" s="105"/>
      <c r="BI555" s="105"/>
      <c r="BJ555" s="105">
        <v>1</v>
      </c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22</v>
      </c>
      <c r="F556" s="107">
        <v>21</v>
      </c>
      <c r="G556" s="107">
        <v>1</v>
      </c>
      <c r="H556" s="107"/>
      <c r="I556" s="107">
        <v>4</v>
      </c>
      <c r="J556" s="107"/>
      <c r="K556" s="107"/>
      <c r="L556" s="107">
        <v>10</v>
      </c>
      <c r="M556" s="107">
        <v>1</v>
      </c>
      <c r="N556" s="107">
        <v>1</v>
      </c>
      <c r="O556" s="107">
        <v>3</v>
      </c>
      <c r="P556" s="107">
        <v>3</v>
      </c>
      <c r="Q556" s="107">
        <v>3</v>
      </c>
      <c r="R556" s="107">
        <v>11</v>
      </c>
      <c r="S556" s="107">
        <v>1</v>
      </c>
      <c r="T556" s="107"/>
      <c r="U556" s="107">
        <v>3</v>
      </c>
      <c r="V556" s="107"/>
      <c r="W556" s="107"/>
      <c r="X556" s="107"/>
      <c r="Y556" s="107"/>
      <c r="Z556" s="107"/>
      <c r="AA556" s="107"/>
      <c r="AB556" s="107"/>
      <c r="AC556" s="107"/>
      <c r="AD556" s="107">
        <v>2</v>
      </c>
      <c r="AE556" s="107">
        <v>2</v>
      </c>
      <c r="AF556" s="107">
        <v>1</v>
      </c>
      <c r="AG556" s="107"/>
      <c r="AH556" s="107"/>
      <c r="AI556" s="107"/>
      <c r="AJ556" s="107"/>
      <c r="AK556" s="107">
        <v>14</v>
      </c>
      <c r="AL556" s="107">
        <v>4</v>
      </c>
      <c r="AM556" s="107"/>
      <c r="AN556" s="107"/>
      <c r="AO556" s="107">
        <v>2</v>
      </c>
      <c r="AP556" s="107"/>
      <c r="AQ556" s="107">
        <v>7</v>
      </c>
      <c r="AR556" s="107">
        <v>9</v>
      </c>
      <c r="AS556" s="107">
        <v>4</v>
      </c>
      <c r="AT556" s="107"/>
      <c r="AU556" s="105"/>
      <c r="AV556" s="105"/>
      <c r="AW556" s="105">
        <v>1</v>
      </c>
      <c r="AX556" s="105">
        <v>3</v>
      </c>
      <c r="AY556" s="105">
        <v>5</v>
      </c>
      <c r="AZ556" s="105">
        <v>2</v>
      </c>
      <c r="BA556" s="105">
        <v>2</v>
      </c>
      <c r="BB556" s="105">
        <v>1</v>
      </c>
      <c r="BC556" s="105"/>
      <c r="BD556" s="105"/>
      <c r="BE556" s="105">
        <v>2</v>
      </c>
      <c r="BF556" s="105">
        <v>1</v>
      </c>
      <c r="BG556" s="105">
        <v>1</v>
      </c>
      <c r="BH556" s="105">
        <v>1</v>
      </c>
      <c r="BI556" s="105"/>
      <c r="BJ556" s="105">
        <v>5</v>
      </c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>
        <v>1</v>
      </c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>
        <v>1</v>
      </c>
      <c r="AJ558" s="107"/>
      <c r="AK558" s="107"/>
      <c r="AL558" s="107"/>
      <c r="AM558" s="107"/>
      <c r="AN558" s="107"/>
      <c r="AO558" s="107">
        <v>1</v>
      </c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9</v>
      </c>
      <c r="F560" s="107">
        <v>9</v>
      </c>
      <c r="G560" s="107"/>
      <c r="H560" s="107">
        <v>1</v>
      </c>
      <c r="I560" s="107">
        <v>6</v>
      </c>
      <c r="J560" s="107"/>
      <c r="K560" s="107"/>
      <c r="L560" s="107"/>
      <c r="M560" s="107"/>
      <c r="N560" s="107"/>
      <c r="O560" s="107">
        <v>1</v>
      </c>
      <c r="P560" s="107"/>
      <c r="Q560" s="107"/>
      <c r="R560" s="107">
        <v>6</v>
      </c>
      <c r="S560" s="107">
        <v>2</v>
      </c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>
        <v>1</v>
      </c>
      <c r="AG560" s="107"/>
      <c r="AH560" s="107"/>
      <c r="AI560" s="107"/>
      <c r="AJ560" s="107"/>
      <c r="AK560" s="107">
        <v>8</v>
      </c>
      <c r="AL560" s="107">
        <v>2</v>
      </c>
      <c r="AM560" s="107"/>
      <c r="AN560" s="107"/>
      <c r="AO560" s="107"/>
      <c r="AP560" s="107"/>
      <c r="AQ560" s="107">
        <v>2</v>
      </c>
      <c r="AR560" s="107">
        <v>2</v>
      </c>
      <c r="AS560" s="107">
        <v>5</v>
      </c>
      <c r="AT560" s="107"/>
      <c r="AU560" s="105"/>
      <c r="AV560" s="105"/>
      <c r="AW560" s="105"/>
      <c r="AX560" s="105"/>
      <c r="AY560" s="105">
        <v>2</v>
      </c>
      <c r="AZ560" s="105"/>
      <c r="BA560" s="105"/>
      <c r="BB560" s="105">
        <v>2</v>
      </c>
      <c r="BC560" s="105"/>
      <c r="BD560" s="105"/>
      <c r="BE560" s="105">
        <v>2</v>
      </c>
      <c r="BF560" s="105"/>
      <c r="BG560" s="105"/>
      <c r="BH560" s="105"/>
      <c r="BI560" s="105"/>
      <c r="BJ560" s="105">
        <v>1</v>
      </c>
      <c r="BK560" s="105"/>
      <c r="BL560" s="105"/>
      <c r="BM560" s="105"/>
      <c r="BN560" s="105"/>
      <c r="BO560" s="105"/>
      <c r="BP560" s="105"/>
      <c r="BQ560" s="105"/>
      <c r="BR560" s="105">
        <v>1</v>
      </c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2</v>
      </c>
      <c r="F570" s="107">
        <v>2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>
        <v>2</v>
      </c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2</v>
      </c>
      <c r="AL570" s="107">
        <v>1</v>
      </c>
      <c r="AM570" s="107"/>
      <c r="AN570" s="107"/>
      <c r="AO570" s="107"/>
      <c r="AP570" s="107"/>
      <c r="AQ570" s="107"/>
      <c r="AR570" s="107">
        <v>1</v>
      </c>
      <c r="AS570" s="107">
        <v>1</v>
      </c>
      <c r="AT570" s="107"/>
      <c r="AU570" s="105"/>
      <c r="AV570" s="105"/>
      <c r="AW570" s="105"/>
      <c r="AX570" s="105"/>
      <c r="AY570" s="105">
        <v>1</v>
      </c>
      <c r="AZ570" s="105">
        <v>1</v>
      </c>
      <c r="BA570" s="105"/>
      <c r="BB570" s="105"/>
      <c r="BC570" s="105"/>
      <c r="BD570" s="105"/>
      <c r="BE570" s="105">
        <v>1</v>
      </c>
      <c r="BF570" s="105"/>
      <c r="BG570" s="105"/>
      <c r="BH570" s="105"/>
      <c r="BI570" s="105"/>
      <c r="BJ570" s="105"/>
      <c r="BK570" s="105">
        <v>1</v>
      </c>
      <c r="BL570" s="105">
        <v>1</v>
      </c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customHeight="1" x14ac:dyDescent="0.2">
      <c r="A571" s="63">
        <v>559</v>
      </c>
      <c r="B571" s="6" t="s">
        <v>946</v>
      </c>
      <c r="C571" s="64" t="s">
        <v>945</v>
      </c>
      <c r="D571" s="64"/>
      <c r="E571" s="107">
        <v>1</v>
      </c>
      <c r="F571" s="107">
        <v>1</v>
      </c>
      <c r="G571" s="107"/>
      <c r="H571" s="107"/>
      <c r="I571" s="107"/>
      <c r="J571" s="107"/>
      <c r="K571" s="107"/>
      <c r="L571" s="107">
        <v>1</v>
      </c>
      <c r="M571" s="107"/>
      <c r="N571" s="107"/>
      <c r="O571" s="107"/>
      <c r="P571" s="107"/>
      <c r="Q571" s="107"/>
      <c r="R571" s="107">
        <v>1</v>
      </c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>
        <v>1</v>
      </c>
      <c r="AL571" s="107">
        <v>1</v>
      </c>
      <c r="AM571" s="107"/>
      <c r="AN571" s="107"/>
      <c r="AO571" s="107"/>
      <c r="AP571" s="107"/>
      <c r="AQ571" s="107"/>
      <c r="AR571" s="107"/>
      <c r="AS571" s="107">
        <v>1</v>
      </c>
      <c r="AT571" s="107"/>
      <c r="AU571" s="105"/>
      <c r="AV571" s="105"/>
      <c r="AW571" s="105"/>
      <c r="AX571" s="105"/>
      <c r="AY571" s="105">
        <v>1</v>
      </c>
      <c r="AZ571" s="105">
        <v>1</v>
      </c>
      <c r="BA571" s="105"/>
      <c r="BB571" s="105"/>
      <c r="BC571" s="105"/>
      <c r="BD571" s="105"/>
      <c r="BE571" s="105">
        <v>1</v>
      </c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>
        <v>1</v>
      </c>
      <c r="BS571" s="105"/>
    </row>
    <row r="572" spans="1:71" s="104" customFormat="1" ht="12.95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2</v>
      </c>
      <c r="F572" s="107">
        <v>2</v>
      </c>
      <c r="G572" s="107"/>
      <c r="H572" s="107"/>
      <c r="I572" s="107"/>
      <c r="J572" s="107"/>
      <c r="K572" s="107"/>
      <c r="L572" s="107">
        <v>1</v>
      </c>
      <c r="M572" s="107"/>
      <c r="N572" s="107"/>
      <c r="O572" s="107"/>
      <c r="P572" s="107"/>
      <c r="Q572" s="107">
        <v>1</v>
      </c>
      <c r="R572" s="107">
        <v>1</v>
      </c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>
        <v>2</v>
      </c>
      <c r="AL572" s="107">
        <v>1</v>
      </c>
      <c r="AM572" s="107"/>
      <c r="AN572" s="107"/>
      <c r="AO572" s="107"/>
      <c r="AP572" s="107"/>
      <c r="AQ572" s="107"/>
      <c r="AR572" s="107">
        <v>1</v>
      </c>
      <c r="AS572" s="107">
        <v>1</v>
      </c>
      <c r="AT572" s="107"/>
      <c r="AU572" s="105"/>
      <c r="AV572" s="105"/>
      <c r="AW572" s="105"/>
      <c r="AX572" s="105">
        <v>1</v>
      </c>
      <c r="AY572" s="105">
        <v>1</v>
      </c>
      <c r="AZ572" s="105"/>
      <c r="BA572" s="105"/>
      <c r="BB572" s="105">
        <v>1</v>
      </c>
      <c r="BC572" s="105"/>
      <c r="BD572" s="105"/>
      <c r="BE572" s="105">
        <v>1</v>
      </c>
      <c r="BF572" s="105"/>
      <c r="BG572" s="105"/>
      <c r="BH572" s="105"/>
      <c r="BI572" s="105"/>
      <c r="BJ572" s="105">
        <v>1</v>
      </c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customHeight="1" x14ac:dyDescent="0.2">
      <c r="A574" s="63">
        <v>562</v>
      </c>
      <c r="B574" s="6" t="s">
        <v>950</v>
      </c>
      <c r="C574" s="64" t="s">
        <v>949</v>
      </c>
      <c r="D574" s="64"/>
      <c r="E574" s="107">
        <v>1</v>
      </c>
      <c r="F574" s="107">
        <v>1</v>
      </c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>
        <v>1</v>
      </c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>
        <v>1</v>
      </c>
      <c r="AL574" s="107"/>
      <c r="AM574" s="107"/>
      <c r="AN574" s="107"/>
      <c r="AO574" s="107"/>
      <c r="AP574" s="107"/>
      <c r="AQ574" s="107"/>
      <c r="AR574" s="107">
        <v>1</v>
      </c>
      <c r="AS574" s="107"/>
      <c r="AT574" s="107"/>
      <c r="AU574" s="105"/>
      <c r="AV574" s="105"/>
      <c r="AW574" s="105"/>
      <c r="AX574" s="105">
        <v>1</v>
      </c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customHeight="1" x14ac:dyDescent="0.2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>
        <v>1</v>
      </c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>
        <v>1</v>
      </c>
      <c r="AL576" s="107"/>
      <c r="AM576" s="107"/>
      <c r="AN576" s="107"/>
      <c r="AO576" s="107"/>
      <c r="AP576" s="107"/>
      <c r="AQ576" s="107"/>
      <c r="AR576" s="107">
        <v>1</v>
      </c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1</v>
      </c>
      <c r="F577" s="107">
        <v>1</v>
      </c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>
        <v>1</v>
      </c>
      <c r="S577" s="107"/>
      <c r="T577" s="107"/>
      <c r="U577" s="107">
        <v>1</v>
      </c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>
        <v>1</v>
      </c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customHeight="1" x14ac:dyDescent="0.2">
      <c r="A582" s="63">
        <v>570</v>
      </c>
      <c r="B582" s="6" t="s">
        <v>960</v>
      </c>
      <c r="C582" s="64" t="s">
        <v>959</v>
      </c>
      <c r="D582" s="64"/>
      <c r="E582" s="107">
        <v>4</v>
      </c>
      <c r="F582" s="107">
        <v>4</v>
      </c>
      <c r="G582" s="107"/>
      <c r="H582" s="107">
        <v>4</v>
      </c>
      <c r="I582" s="107"/>
      <c r="J582" s="107"/>
      <c r="K582" s="107"/>
      <c r="L582" s="107"/>
      <c r="M582" s="107"/>
      <c r="N582" s="107"/>
      <c r="O582" s="107"/>
      <c r="P582" s="107">
        <v>1</v>
      </c>
      <c r="Q582" s="107">
        <v>1</v>
      </c>
      <c r="R582" s="107">
        <v>2</v>
      </c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>
        <v>4</v>
      </c>
      <c r="AL582" s="107"/>
      <c r="AM582" s="107"/>
      <c r="AN582" s="107"/>
      <c r="AO582" s="107"/>
      <c r="AP582" s="107"/>
      <c r="AQ582" s="107">
        <v>2</v>
      </c>
      <c r="AR582" s="107">
        <v>2</v>
      </c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>
        <v>1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>
        <v>1</v>
      </c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>
        <v>1</v>
      </c>
      <c r="AM591" s="107"/>
      <c r="AN591" s="107"/>
      <c r="AO591" s="107"/>
      <c r="AP591" s="107"/>
      <c r="AQ591" s="107"/>
      <c r="AR591" s="107">
        <v>1</v>
      </c>
      <c r="AS591" s="107"/>
      <c r="AT591" s="107"/>
      <c r="AU591" s="105"/>
      <c r="AV591" s="105"/>
      <c r="AW591" s="105"/>
      <c r="AX591" s="105"/>
      <c r="AY591" s="105">
        <v>1</v>
      </c>
      <c r="AZ591" s="105"/>
      <c r="BA591" s="105">
        <v>1</v>
      </c>
      <c r="BB591" s="105"/>
      <c r="BC591" s="105"/>
      <c r="BD591" s="105"/>
      <c r="BE591" s="105">
        <v>1</v>
      </c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>
        <v>1</v>
      </c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339</v>
      </c>
      <c r="F592" s="105">
        <f t="shared" si="24"/>
        <v>335</v>
      </c>
      <c r="G592" s="105">
        <f t="shared" si="24"/>
        <v>4</v>
      </c>
      <c r="H592" s="105">
        <f t="shared" si="24"/>
        <v>28</v>
      </c>
      <c r="I592" s="105">
        <f t="shared" si="24"/>
        <v>5</v>
      </c>
      <c r="J592" s="105">
        <f t="shared" si="24"/>
        <v>0</v>
      </c>
      <c r="K592" s="105">
        <f t="shared" si="24"/>
        <v>0</v>
      </c>
      <c r="L592" s="105">
        <f t="shared" si="24"/>
        <v>2</v>
      </c>
      <c r="M592" s="105">
        <f t="shared" si="24"/>
        <v>13</v>
      </c>
      <c r="N592" s="105">
        <f t="shared" si="24"/>
        <v>0</v>
      </c>
      <c r="O592" s="105">
        <f t="shared" si="24"/>
        <v>2</v>
      </c>
      <c r="P592" s="105">
        <f t="shared" si="24"/>
        <v>65</v>
      </c>
      <c r="Q592" s="105">
        <f t="shared" si="24"/>
        <v>60</v>
      </c>
      <c r="R592" s="105">
        <f t="shared" si="24"/>
        <v>174</v>
      </c>
      <c r="S592" s="105">
        <f t="shared" si="24"/>
        <v>25</v>
      </c>
      <c r="T592" s="105">
        <f t="shared" si="24"/>
        <v>13</v>
      </c>
      <c r="U592" s="105">
        <f t="shared" si="24"/>
        <v>26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3</v>
      </c>
      <c r="Z592" s="105">
        <f t="shared" si="24"/>
        <v>2</v>
      </c>
      <c r="AA592" s="105">
        <f t="shared" si="24"/>
        <v>1</v>
      </c>
      <c r="AB592" s="105">
        <f t="shared" si="24"/>
        <v>1</v>
      </c>
      <c r="AC592" s="105">
        <f t="shared" si="24"/>
        <v>0</v>
      </c>
      <c r="AD592" s="105">
        <f t="shared" si="24"/>
        <v>8</v>
      </c>
      <c r="AE592" s="105">
        <f t="shared" si="24"/>
        <v>5</v>
      </c>
      <c r="AF592" s="105">
        <f t="shared" si="24"/>
        <v>1</v>
      </c>
      <c r="AG592" s="105">
        <f t="shared" si="24"/>
        <v>7</v>
      </c>
      <c r="AH592" s="105">
        <f t="shared" si="24"/>
        <v>3</v>
      </c>
      <c r="AI592" s="105">
        <f t="shared" si="24"/>
        <v>19</v>
      </c>
      <c r="AJ592" s="105">
        <f t="shared" si="24"/>
        <v>2</v>
      </c>
      <c r="AK592" s="105">
        <f t="shared" ref="AK592:BS592" si="25">SUM(AK594:AK656)</f>
        <v>256</v>
      </c>
      <c r="AL592" s="105">
        <f t="shared" si="25"/>
        <v>46</v>
      </c>
      <c r="AM592" s="105">
        <f t="shared" si="25"/>
        <v>0</v>
      </c>
      <c r="AN592" s="105">
        <f t="shared" si="25"/>
        <v>5</v>
      </c>
      <c r="AO592" s="105">
        <f t="shared" si="25"/>
        <v>19</v>
      </c>
      <c r="AP592" s="105">
        <f t="shared" si="25"/>
        <v>7</v>
      </c>
      <c r="AQ592" s="105">
        <f t="shared" si="25"/>
        <v>103</v>
      </c>
      <c r="AR592" s="105">
        <f t="shared" si="25"/>
        <v>144</v>
      </c>
      <c r="AS592" s="105">
        <f t="shared" si="25"/>
        <v>60</v>
      </c>
      <c r="AT592" s="105">
        <f t="shared" si="25"/>
        <v>5</v>
      </c>
      <c r="AU592" s="105">
        <f t="shared" si="25"/>
        <v>1</v>
      </c>
      <c r="AV592" s="105">
        <f t="shared" si="25"/>
        <v>2</v>
      </c>
      <c r="AW592" s="105">
        <f t="shared" si="25"/>
        <v>9</v>
      </c>
      <c r="AX592" s="105">
        <f t="shared" si="25"/>
        <v>47</v>
      </c>
      <c r="AY592" s="105">
        <f t="shared" si="25"/>
        <v>55</v>
      </c>
      <c r="AZ592" s="105">
        <f t="shared" si="25"/>
        <v>26</v>
      </c>
      <c r="BA592" s="105">
        <f t="shared" si="25"/>
        <v>9</v>
      </c>
      <c r="BB592" s="105">
        <f t="shared" si="25"/>
        <v>20</v>
      </c>
      <c r="BC592" s="105">
        <f t="shared" si="25"/>
        <v>7</v>
      </c>
      <c r="BD592" s="105">
        <f t="shared" si="25"/>
        <v>0</v>
      </c>
      <c r="BE592" s="105">
        <f t="shared" si="25"/>
        <v>22</v>
      </c>
      <c r="BF592" s="105">
        <f t="shared" si="25"/>
        <v>1</v>
      </c>
      <c r="BG592" s="105">
        <f t="shared" si="25"/>
        <v>3</v>
      </c>
      <c r="BH592" s="105">
        <f t="shared" si="25"/>
        <v>20</v>
      </c>
      <c r="BI592" s="105">
        <f t="shared" si="25"/>
        <v>2</v>
      </c>
      <c r="BJ592" s="105">
        <f t="shared" si="25"/>
        <v>35</v>
      </c>
      <c r="BK592" s="105">
        <f t="shared" si="25"/>
        <v>3</v>
      </c>
      <c r="BL592" s="105">
        <f t="shared" si="25"/>
        <v>0</v>
      </c>
      <c r="BM592" s="105">
        <f t="shared" si="25"/>
        <v>2</v>
      </c>
      <c r="BN592" s="105">
        <f t="shared" si="25"/>
        <v>1</v>
      </c>
      <c r="BO592" s="105">
        <f t="shared" si="25"/>
        <v>5</v>
      </c>
      <c r="BP592" s="105">
        <f t="shared" si="25"/>
        <v>3</v>
      </c>
      <c r="BQ592" s="105">
        <f t="shared" si="25"/>
        <v>3</v>
      </c>
      <c r="BR592" s="105">
        <f t="shared" si="25"/>
        <v>9</v>
      </c>
      <c r="BS592" s="105">
        <f t="shared" si="25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338</v>
      </c>
      <c r="F593" s="105">
        <f t="shared" si="26"/>
        <v>334</v>
      </c>
      <c r="G593" s="105">
        <f t="shared" si="26"/>
        <v>4</v>
      </c>
      <c r="H593" s="105">
        <f t="shared" si="26"/>
        <v>27</v>
      </c>
      <c r="I593" s="105">
        <f t="shared" si="26"/>
        <v>5</v>
      </c>
      <c r="J593" s="105">
        <f t="shared" si="26"/>
        <v>0</v>
      </c>
      <c r="K593" s="105">
        <f t="shared" si="26"/>
        <v>0</v>
      </c>
      <c r="L593" s="105">
        <f t="shared" si="26"/>
        <v>2</v>
      </c>
      <c r="M593" s="105">
        <f t="shared" si="26"/>
        <v>13</v>
      </c>
      <c r="N593" s="105">
        <f t="shared" si="26"/>
        <v>0</v>
      </c>
      <c r="O593" s="105">
        <f t="shared" si="26"/>
        <v>2</v>
      </c>
      <c r="P593" s="105">
        <f t="shared" si="26"/>
        <v>65</v>
      </c>
      <c r="Q593" s="105">
        <f t="shared" si="26"/>
        <v>60</v>
      </c>
      <c r="R593" s="105">
        <f t="shared" si="26"/>
        <v>173</v>
      </c>
      <c r="S593" s="105">
        <f t="shared" si="26"/>
        <v>25</v>
      </c>
      <c r="T593" s="105">
        <f t="shared" si="26"/>
        <v>13</v>
      </c>
      <c r="U593" s="105">
        <f t="shared" si="26"/>
        <v>26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3</v>
      </c>
      <c r="Z593" s="105">
        <f t="shared" si="26"/>
        <v>2</v>
      </c>
      <c r="AA593" s="105">
        <f t="shared" si="26"/>
        <v>0</v>
      </c>
      <c r="AB593" s="105">
        <f t="shared" si="26"/>
        <v>1</v>
      </c>
      <c r="AC593" s="105">
        <f t="shared" si="26"/>
        <v>0</v>
      </c>
      <c r="AD593" s="105">
        <f t="shared" si="26"/>
        <v>8</v>
      </c>
      <c r="AE593" s="105">
        <f t="shared" si="26"/>
        <v>5</v>
      </c>
      <c r="AF593" s="105">
        <f t="shared" si="26"/>
        <v>1</v>
      </c>
      <c r="AG593" s="105">
        <f t="shared" si="26"/>
        <v>7</v>
      </c>
      <c r="AH593" s="105">
        <f t="shared" si="26"/>
        <v>3</v>
      </c>
      <c r="AI593" s="105">
        <f t="shared" si="26"/>
        <v>19</v>
      </c>
      <c r="AJ593" s="105">
        <f t="shared" si="26"/>
        <v>2</v>
      </c>
      <c r="AK593" s="105">
        <f t="shared" ref="AK593:BP593" si="27">SUM(AK594:AK633)</f>
        <v>256</v>
      </c>
      <c r="AL593" s="105">
        <f t="shared" si="27"/>
        <v>46</v>
      </c>
      <c r="AM593" s="105">
        <f t="shared" si="27"/>
        <v>0</v>
      </c>
      <c r="AN593" s="105">
        <f t="shared" si="27"/>
        <v>5</v>
      </c>
      <c r="AO593" s="105">
        <f t="shared" si="27"/>
        <v>19</v>
      </c>
      <c r="AP593" s="105">
        <f t="shared" si="27"/>
        <v>7</v>
      </c>
      <c r="AQ593" s="105">
        <f t="shared" si="27"/>
        <v>103</v>
      </c>
      <c r="AR593" s="105">
        <f t="shared" si="27"/>
        <v>143</v>
      </c>
      <c r="AS593" s="105">
        <f t="shared" si="27"/>
        <v>60</v>
      </c>
      <c r="AT593" s="105">
        <f t="shared" si="27"/>
        <v>5</v>
      </c>
      <c r="AU593" s="105">
        <f t="shared" si="27"/>
        <v>1</v>
      </c>
      <c r="AV593" s="105">
        <f t="shared" si="27"/>
        <v>2</v>
      </c>
      <c r="AW593" s="105">
        <f t="shared" si="27"/>
        <v>9</v>
      </c>
      <c r="AX593" s="105">
        <f t="shared" si="27"/>
        <v>47</v>
      </c>
      <c r="AY593" s="105">
        <f t="shared" si="27"/>
        <v>55</v>
      </c>
      <c r="AZ593" s="105">
        <f t="shared" si="27"/>
        <v>26</v>
      </c>
      <c r="BA593" s="105">
        <f t="shared" si="27"/>
        <v>9</v>
      </c>
      <c r="BB593" s="105">
        <f t="shared" si="27"/>
        <v>20</v>
      </c>
      <c r="BC593" s="105">
        <f t="shared" si="27"/>
        <v>7</v>
      </c>
      <c r="BD593" s="105">
        <f t="shared" si="27"/>
        <v>0</v>
      </c>
      <c r="BE593" s="105">
        <f t="shared" si="27"/>
        <v>22</v>
      </c>
      <c r="BF593" s="105">
        <f t="shared" si="27"/>
        <v>1</v>
      </c>
      <c r="BG593" s="105">
        <f t="shared" si="27"/>
        <v>3</v>
      </c>
      <c r="BH593" s="105">
        <f t="shared" si="27"/>
        <v>20</v>
      </c>
      <c r="BI593" s="105">
        <f t="shared" si="27"/>
        <v>2</v>
      </c>
      <c r="BJ593" s="105">
        <f t="shared" si="27"/>
        <v>35</v>
      </c>
      <c r="BK593" s="105">
        <f t="shared" si="27"/>
        <v>3</v>
      </c>
      <c r="BL593" s="105">
        <f t="shared" si="27"/>
        <v>0</v>
      </c>
      <c r="BM593" s="105">
        <f t="shared" si="27"/>
        <v>2</v>
      </c>
      <c r="BN593" s="105">
        <f t="shared" si="27"/>
        <v>1</v>
      </c>
      <c r="BO593" s="105">
        <f t="shared" si="27"/>
        <v>5</v>
      </c>
      <c r="BP593" s="105">
        <f t="shared" si="27"/>
        <v>3</v>
      </c>
      <c r="BQ593" s="105">
        <f>SUM(BQ594:BQ633)</f>
        <v>3</v>
      </c>
      <c r="BR593" s="105">
        <f>SUM(BR594:BR633)</f>
        <v>9</v>
      </c>
      <c r="BS593" s="105">
        <f>SUM(BS594:BS633)</f>
        <v>0</v>
      </c>
    </row>
    <row r="594" spans="1:71" s="104" customFormat="1" ht="36.75" customHeight="1" x14ac:dyDescent="0.2">
      <c r="A594" s="63">
        <v>582</v>
      </c>
      <c r="B594" s="6" t="s">
        <v>975</v>
      </c>
      <c r="C594" s="64" t="s">
        <v>976</v>
      </c>
      <c r="D594" s="64"/>
      <c r="E594" s="107">
        <v>1</v>
      </c>
      <c r="F594" s="107"/>
      <c r="G594" s="107">
        <v>1</v>
      </c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>
        <v>1</v>
      </c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>
        <v>1</v>
      </c>
      <c r="AL594" s="107"/>
      <c r="AM594" s="107"/>
      <c r="AN594" s="107"/>
      <c r="AO594" s="107"/>
      <c r="AP594" s="107"/>
      <c r="AQ594" s="107">
        <v>1</v>
      </c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2</v>
      </c>
      <c r="F599" s="107">
        <v>2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>
        <v>1</v>
      </c>
      <c r="Q599" s="107">
        <v>1</v>
      </c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>
        <v>1</v>
      </c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>
        <v>2</v>
      </c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15</v>
      </c>
      <c r="F600" s="107">
        <v>15</v>
      </c>
      <c r="G600" s="107"/>
      <c r="H600" s="107"/>
      <c r="I600" s="107">
        <v>3</v>
      </c>
      <c r="J600" s="107"/>
      <c r="K600" s="107"/>
      <c r="L600" s="107"/>
      <c r="M600" s="107">
        <v>1</v>
      </c>
      <c r="N600" s="107"/>
      <c r="O600" s="107"/>
      <c r="P600" s="107">
        <v>5</v>
      </c>
      <c r="Q600" s="107">
        <v>4</v>
      </c>
      <c r="R600" s="107">
        <v>6</v>
      </c>
      <c r="S600" s="107"/>
      <c r="T600" s="107"/>
      <c r="U600" s="107">
        <v>1</v>
      </c>
      <c r="V600" s="107"/>
      <c r="W600" s="107"/>
      <c r="X600" s="107"/>
      <c r="Y600" s="107"/>
      <c r="Z600" s="107">
        <v>1</v>
      </c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13</v>
      </c>
      <c r="AL600" s="107">
        <v>4</v>
      </c>
      <c r="AM600" s="107"/>
      <c r="AN600" s="107"/>
      <c r="AO600" s="107">
        <v>2</v>
      </c>
      <c r="AP600" s="107"/>
      <c r="AQ600" s="107">
        <v>5</v>
      </c>
      <c r="AR600" s="107">
        <v>6</v>
      </c>
      <c r="AS600" s="107">
        <v>2</v>
      </c>
      <c r="AT600" s="107"/>
      <c r="AU600" s="105"/>
      <c r="AV600" s="105"/>
      <c r="AW600" s="105"/>
      <c r="AX600" s="105">
        <v>1</v>
      </c>
      <c r="AY600" s="105">
        <v>4</v>
      </c>
      <c r="AZ600" s="105">
        <v>2</v>
      </c>
      <c r="BA600" s="105"/>
      <c r="BB600" s="105">
        <v>2</v>
      </c>
      <c r="BC600" s="105"/>
      <c r="BD600" s="105"/>
      <c r="BE600" s="105">
        <v>2</v>
      </c>
      <c r="BF600" s="105"/>
      <c r="BG600" s="105">
        <v>1</v>
      </c>
      <c r="BH600" s="105">
        <v>1</v>
      </c>
      <c r="BI600" s="105"/>
      <c r="BJ600" s="105">
        <v>2</v>
      </c>
      <c r="BK600" s="105"/>
      <c r="BL600" s="105"/>
      <c r="BM600" s="105"/>
      <c r="BN600" s="105"/>
      <c r="BO600" s="105"/>
      <c r="BP600" s="105"/>
      <c r="BQ600" s="105"/>
      <c r="BR600" s="105">
        <v>2</v>
      </c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4</v>
      </c>
      <c r="F601" s="107">
        <v>4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>
        <v>2</v>
      </c>
      <c r="Q601" s="107"/>
      <c r="R601" s="107">
        <v>2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>
        <v>1</v>
      </c>
      <c r="AH601" s="107"/>
      <c r="AI601" s="107"/>
      <c r="AJ601" s="107"/>
      <c r="AK601" s="107">
        <v>3</v>
      </c>
      <c r="AL601" s="107">
        <v>2</v>
      </c>
      <c r="AM601" s="107"/>
      <c r="AN601" s="107"/>
      <c r="AO601" s="107"/>
      <c r="AP601" s="107"/>
      <c r="AQ601" s="107">
        <v>1</v>
      </c>
      <c r="AR601" s="107">
        <v>3</v>
      </c>
      <c r="AS601" s="107"/>
      <c r="AT601" s="107"/>
      <c r="AU601" s="105"/>
      <c r="AV601" s="105"/>
      <c r="AW601" s="105"/>
      <c r="AX601" s="105"/>
      <c r="AY601" s="105">
        <v>2</v>
      </c>
      <c r="AZ601" s="105">
        <v>2</v>
      </c>
      <c r="BA601" s="105"/>
      <c r="BB601" s="105"/>
      <c r="BC601" s="105"/>
      <c r="BD601" s="105"/>
      <c r="BE601" s="105">
        <v>1</v>
      </c>
      <c r="BF601" s="105"/>
      <c r="BG601" s="105">
        <v>1</v>
      </c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>
        <v>2</v>
      </c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222</v>
      </c>
      <c r="F605" s="107">
        <v>221</v>
      </c>
      <c r="G605" s="107">
        <v>1</v>
      </c>
      <c r="H605" s="107">
        <v>9</v>
      </c>
      <c r="I605" s="107"/>
      <c r="J605" s="107"/>
      <c r="K605" s="107"/>
      <c r="L605" s="107">
        <v>2</v>
      </c>
      <c r="M605" s="107">
        <v>10</v>
      </c>
      <c r="N605" s="107"/>
      <c r="O605" s="107">
        <v>2</v>
      </c>
      <c r="P605" s="107">
        <v>47</v>
      </c>
      <c r="Q605" s="107">
        <v>40</v>
      </c>
      <c r="R605" s="107">
        <v>118</v>
      </c>
      <c r="S605" s="107">
        <v>13</v>
      </c>
      <c r="T605" s="107">
        <v>2</v>
      </c>
      <c r="U605" s="107">
        <v>22</v>
      </c>
      <c r="V605" s="107"/>
      <c r="W605" s="107"/>
      <c r="X605" s="107"/>
      <c r="Y605" s="107">
        <v>2</v>
      </c>
      <c r="Z605" s="107"/>
      <c r="AA605" s="107"/>
      <c r="AB605" s="107"/>
      <c r="AC605" s="107"/>
      <c r="AD605" s="107">
        <v>6</v>
      </c>
      <c r="AE605" s="107">
        <v>2</v>
      </c>
      <c r="AF605" s="107">
        <v>1</v>
      </c>
      <c r="AG605" s="107">
        <v>6</v>
      </c>
      <c r="AH605" s="107">
        <v>1</v>
      </c>
      <c r="AI605" s="107">
        <v>6</v>
      </c>
      <c r="AJ605" s="107"/>
      <c r="AK605" s="107">
        <v>172</v>
      </c>
      <c r="AL605" s="107">
        <v>22</v>
      </c>
      <c r="AM605" s="107"/>
      <c r="AN605" s="107">
        <v>4</v>
      </c>
      <c r="AO605" s="107">
        <v>8</v>
      </c>
      <c r="AP605" s="107">
        <v>6</v>
      </c>
      <c r="AQ605" s="107">
        <v>65</v>
      </c>
      <c r="AR605" s="107">
        <v>102</v>
      </c>
      <c r="AS605" s="107">
        <v>37</v>
      </c>
      <c r="AT605" s="107">
        <v>4</v>
      </c>
      <c r="AU605" s="105"/>
      <c r="AV605" s="105">
        <v>2</v>
      </c>
      <c r="AW605" s="105">
        <v>5</v>
      </c>
      <c r="AX605" s="105">
        <v>34</v>
      </c>
      <c r="AY605" s="105">
        <v>29</v>
      </c>
      <c r="AZ605" s="105">
        <v>10</v>
      </c>
      <c r="BA605" s="105">
        <v>6</v>
      </c>
      <c r="BB605" s="105">
        <v>13</v>
      </c>
      <c r="BC605" s="105">
        <v>6</v>
      </c>
      <c r="BD605" s="105"/>
      <c r="BE605" s="105">
        <v>16</v>
      </c>
      <c r="BF605" s="105">
        <v>1</v>
      </c>
      <c r="BG605" s="105">
        <v>1</v>
      </c>
      <c r="BH605" s="105">
        <v>4</v>
      </c>
      <c r="BI605" s="105">
        <v>1</v>
      </c>
      <c r="BJ605" s="105">
        <v>21</v>
      </c>
      <c r="BK605" s="105">
        <v>2</v>
      </c>
      <c r="BL605" s="105"/>
      <c r="BM605" s="105">
        <v>2</v>
      </c>
      <c r="BN605" s="105"/>
      <c r="BO605" s="105">
        <v>2</v>
      </c>
      <c r="BP605" s="105">
        <v>2</v>
      </c>
      <c r="BQ605" s="105">
        <v>3</v>
      </c>
      <c r="BR605" s="105">
        <v>1</v>
      </c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52</v>
      </c>
      <c r="F606" s="107">
        <v>52</v>
      </c>
      <c r="G606" s="107"/>
      <c r="H606" s="107">
        <v>6</v>
      </c>
      <c r="I606" s="107">
        <v>1</v>
      </c>
      <c r="J606" s="107"/>
      <c r="K606" s="107"/>
      <c r="L606" s="107"/>
      <c r="M606" s="107">
        <v>1</v>
      </c>
      <c r="N606" s="107"/>
      <c r="O606" s="107"/>
      <c r="P606" s="107">
        <v>7</v>
      </c>
      <c r="Q606" s="107">
        <v>7</v>
      </c>
      <c r="R606" s="107">
        <v>31</v>
      </c>
      <c r="S606" s="107">
        <v>3</v>
      </c>
      <c r="T606" s="107">
        <v>4</v>
      </c>
      <c r="U606" s="107">
        <v>2</v>
      </c>
      <c r="V606" s="107"/>
      <c r="W606" s="107"/>
      <c r="X606" s="107"/>
      <c r="Y606" s="107"/>
      <c r="Z606" s="107">
        <v>1</v>
      </c>
      <c r="AA606" s="107"/>
      <c r="AB606" s="107"/>
      <c r="AC606" s="107"/>
      <c r="AD606" s="107">
        <v>1</v>
      </c>
      <c r="AE606" s="107"/>
      <c r="AF606" s="107"/>
      <c r="AG606" s="107"/>
      <c r="AH606" s="107"/>
      <c r="AI606" s="107">
        <v>4</v>
      </c>
      <c r="AJ606" s="107">
        <v>1</v>
      </c>
      <c r="AK606" s="107">
        <v>42</v>
      </c>
      <c r="AL606" s="107">
        <v>14</v>
      </c>
      <c r="AM606" s="107"/>
      <c r="AN606" s="107">
        <v>1</v>
      </c>
      <c r="AO606" s="107">
        <v>4</v>
      </c>
      <c r="AP606" s="107">
        <v>1</v>
      </c>
      <c r="AQ606" s="107">
        <v>17</v>
      </c>
      <c r="AR606" s="107">
        <v>18</v>
      </c>
      <c r="AS606" s="107">
        <v>10</v>
      </c>
      <c r="AT606" s="107">
        <v>1</v>
      </c>
      <c r="AU606" s="105">
        <v>1</v>
      </c>
      <c r="AV606" s="105"/>
      <c r="AW606" s="105">
        <v>1</v>
      </c>
      <c r="AX606" s="105">
        <v>8</v>
      </c>
      <c r="AY606" s="105">
        <v>15</v>
      </c>
      <c r="AZ606" s="105">
        <v>9</v>
      </c>
      <c r="BA606" s="105">
        <v>2</v>
      </c>
      <c r="BB606" s="105">
        <v>4</v>
      </c>
      <c r="BC606" s="105"/>
      <c r="BD606" s="105"/>
      <c r="BE606" s="105">
        <v>2</v>
      </c>
      <c r="BF606" s="105"/>
      <c r="BG606" s="105"/>
      <c r="BH606" s="105">
        <v>12</v>
      </c>
      <c r="BI606" s="105">
        <v>1</v>
      </c>
      <c r="BJ606" s="105">
        <v>9</v>
      </c>
      <c r="BK606" s="105">
        <v>1</v>
      </c>
      <c r="BL606" s="105"/>
      <c r="BM606" s="105"/>
      <c r="BN606" s="105">
        <v>1</v>
      </c>
      <c r="BO606" s="105">
        <v>3</v>
      </c>
      <c r="BP606" s="105">
        <v>1</v>
      </c>
      <c r="BQ606" s="105"/>
      <c r="BR606" s="105">
        <v>2</v>
      </c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3</v>
      </c>
      <c r="F607" s="107">
        <v>3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>
        <v>3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>
        <v>1</v>
      </c>
      <c r="AF607" s="107"/>
      <c r="AG607" s="107"/>
      <c r="AH607" s="107"/>
      <c r="AI607" s="107"/>
      <c r="AJ607" s="107"/>
      <c r="AK607" s="107">
        <v>2</v>
      </c>
      <c r="AL607" s="107">
        <v>1</v>
      </c>
      <c r="AM607" s="107"/>
      <c r="AN607" s="107"/>
      <c r="AO607" s="107"/>
      <c r="AP607" s="107"/>
      <c r="AQ607" s="107">
        <v>2</v>
      </c>
      <c r="AR607" s="107">
        <v>1</v>
      </c>
      <c r="AS607" s="107"/>
      <c r="AT607" s="107"/>
      <c r="AU607" s="105"/>
      <c r="AV607" s="105"/>
      <c r="AW607" s="105"/>
      <c r="AX607" s="105">
        <v>1</v>
      </c>
      <c r="AY607" s="105">
        <v>1</v>
      </c>
      <c r="AZ607" s="105"/>
      <c r="BA607" s="105"/>
      <c r="BB607" s="105">
        <v>1</v>
      </c>
      <c r="BC607" s="105"/>
      <c r="BD607" s="105"/>
      <c r="BE607" s="105">
        <v>1</v>
      </c>
      <c r="BF607" s="105"/>
      <c r="BG607" s="105"/>
      <c r="BH607" s="105"/>
      <c r="BI607" s="105"/>
      <c r="BJ607" s="105">
        <v>1</v>
      </c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13</v>
      </c>
      <c r="F608" s="107">
        <v>12</v>
      </c>
      <c r="G608" s="107">
        <v>1</v>
      </c>
      <c r="H608" s="107">
        <v>4</v>
      </c>
      <c r="I608" s="107"/>
      <c r="J608" s="107"/>
      <c r="K608" s="107"/>
      <c r="L608" s="107"/>
      <c r="M608" s="107"/>
      <c r="N608" s="107"/>
      <c r="O608" s="107"/>
      <c r="P608" s="107">
        <v>2</v>
      </c>
      <c r="Q608" s="107"/>
      <c r="R608" s="107">
        <v>2</v>
      </c>
      <c r="S608" s="107">
        <v>4</v>
      </c>
      <c r="T608" s="107">
        <v>5</v>
      </c>
      <c r="U608" s="107">
        <v>1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5</v>
      </c>
      <c r="AJ608" s="107">
        <v>1</v>
      </c>
      <c r="AK608" s="107">
        <v>6</v>
      </c>
      <c r="AL608" s="107"/>
      <c r="AM608" s="107"/>
      <c r="AN608" s="107"/>
      <c r="AO608" s="107">
        <v>1</v>
      </c>
      <c r="AP608" s="107"/>
      <c r="AQ608" s="107">
        <v>1</v>
      </c>
      <c r="AR608" s="107">
        <v>4</v>
      </c>
      <c r="AS608" s="107">
        <v>7</v>
      </c>
      <c r="AT608" s="107"/>
      <c r="AU608" s="105"/>
      <c r="AV608" s="105"/>
      <c r="AW608" s="105">
        <v>1</v>
      </c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11</v>
      </c>
      <c r="F609" s="107">
        <v>11</v>
      </c>
      <c r="G609" s="107"/>
      <c r="H609" s="107">
        <v>6</v>
      </c>
      <c r="I609" s="107"/>
      <c r="J609" s="107"/>
      <c r="K609" s="107"/>
      <c r="L609" s="107"/>
      <c r="M609" s="107">
        <v>1</v>
      </c>
      <c r="N609" s="107"/>
      <c r="O609" s="107"/>
      <c r="P609" s="107"/>
      <c r="Q609" s="107">
        <v>1</v>
      </c>
      <c r="R609" s="107">
        <v>4</v>
      </c>
      <c r="S609" s="107">
        <v>4</v>
      </c>
      <c r="T609" s="107">
        <v>2</v>
      </c>
      <c r="U609" s="107"/>
      <c r="V609" s="107"/>
      <c r="W609" s="107"/>
      <c r="X609" s="107"/>
      <c r="Y609" s="107"/>
      <c r="Z609" s="107"/>
      <c r="AA609" s="107"/>
      <c r="AB609" s="107">
        <v>1</v>
      </c>
      <c r="AC609" s="107"/>
      <c r="AD609" s="107"/>
      <c r="AE609" s="107"/>
      <c r="AF609" s="107"/>
      <c r="AG609" s="107"/>
      <c r="AH609" s="107">
        <v>1</v>
      </c>
      <c r="AI609" s="107">
        <v>4</v>
      </c>
      <c r="AJ609" s="107"/>
      <c r="AK609" s="107">
        <v>5</v>
      </c>
      <c r="AL609" s="107"/>
      <c r="AM609" s="107"/>
      <c r="AN609" s="107"/>
      <c r="AO609" s="107">
        <v>2</v>
      </c>
      <c r="AP609" s="107"/>
      <c r="AQ609" s="107">
        <v>5</v>
      </c>
      <c r="AR609" s="107">
        <v>2</v>
      </c>
      <c r="AS609" s="107">
        <v>2</v>
      </c>
      <c r="AT609" s="107"/>
      <c r="AU609" s="105"/>
      <c r="AV609" s="105"/>
      <c r="AW609" s="105">
        <v>2</v>
      </c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customHeight="1" x14ac:dyDescent="0.2">
      <c r="A610" s="63">
        <v>598</v>
      </c>
      <c r="B610" s="6" t="s">
        <v>997</v>
      </c>
      <c r="C610" s="64" t="s">
        <v>998</v>
      </c>
      <c r="D610" s="64"/>
      <c r="E610" s="107">
        <v>1</v>
      </c>
      <c r="F610" s="107">
        <v>1</v>
      </c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>
        <v>1</v>
      </c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>
        <v>1</v>
      </c>
      <c r="AL610" s="107"/>
      <c r="AM610" s="107"/>
      <c r="AN610" s="107"/>
      <c r="AO610" s="107"/>
      <c r="AP610" s="107"/>
      <c r="AQ610" s="107"/>
      <c r="AR610" s="107">
        <v>1</v>
      </c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4</v>
      </c>
      <c r="F612" s="107">
        <v>4</v>
      </c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>
        <v>3</v>
      </c>
      <c r="R612" s="107">
        <v>1</v>
      </c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>
        <v>1</v>
      </c>
      <c r="AE612" s="107"/>
      <c r="AF612" s="107"/>
      <c r="AG612" s="107"/>
      <c r="AH612" s="107"/>
      <c r="AI612" s="107"/>
      <c r="AJ612" s="107"/>
      <c r="AK612" s="107">
        <v>3</v>
      </c>
      <c r="AL612" s="107"/>
      <c r="AM612" s="107"/>
      <c r="AN612" s="107"/>
      <c r="AO612" s="107"/>
      <c r="AP612" s="107"/>
      <c r="AQ612" s="107">
        <v>2</v>
      </c>
      <c r="AR612" s="107">
        <v>2</v>
      </c>
      <c r="AS612" s="107"/>
      <c r="AT612" s="107"/>
      <c r="AU612" s="105"/>
      <c r="AV612" s="105"/>
      <c r="AW612" s="105"/>
      <c r="AX612" s="105">
        <v>1</v>
      </c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/>
      <c r="G623" s="107">
        <v>1</v>
      </c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>
        <v>1</v>
      </c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>
        <v>1</v>
      </c>
      <c r="AL623" s="107">
        <v>1</v>
      </c>
      <c r="AM623" s="107"/>
      <c r="AN623" s="107"/>
      <c r="AO623" s="107"/>
      <c r="AP623" s="107"/>
      <c r="AQ623" s="107">
        <v>1</v>
      </c>
      <c r="AR623" s="107"/>
      <c r="AS623" s="107"/>
      <c r="AT623" s="107"/>
      <c r="AU623" s="105"/>
      <c r="AV623" s="105"/>
      <c r="AW623" s="105"/>
      <c r="AX623" s="105"/>
      <c r="AY623" s="105">
        <v>1</v>
      </c>
      <c r="AZ623" s="105">
        <v>1</v>
      </c>
      <c r="BA623" s="105"/>
      <c r="BB623" s="105"/>
      <c r="BC623" s="105"/>
      <c r="BD623" s="105"/>
      <c r="BE623" s="105"/>
      <c r="BF623" s="105"/>
      <c r="BG623" s="105"/>
      <c r="BH623" s="105">
        <v>1</v>
      </c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>
        <v>1</v>
      </c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8</v>
      </c>
      <c r="F626" s="107">
        <v>8</v>
      </c>
      <c r="G626" s="107"/>
      <c r="H626" s="107">
        <v>1</v>
      </c>
      <c r="I626" s="107"/>
      <c r="J626" s="107"/>
      <c r="K626" s="107"/>
      <c r="L626" s="107"/>
      <c r="M626" s="107"/>
      <c r="N626" s="107"/>
      <c r="O626" s="107"/>
      <c r="P626" s="107"/>
      <c r="Q626" s="107">
        <v>4</v>
      </c>
      <c r="R626" s="107">
        <v>3</v>
      </c>
      <c r="S626" s="107">
        <v>1</v>
      </c>
      <c r="T626" s="107"/>
      <c r="U626" s="107"/>
      <c r="V626" s="107"/>
      <c r="W626" s="107"/>
      <c r="X626" s="107"/>
      <c r="Y626" s="107">
        <v>1</v>
      </c>
      <c r="Z626" s="107"/>
      <c r="AA626" s="107"/>
      <c r="AB626" s="107"/>
      <c r="AC626" s="107"/>
      <c r="AD626" s="107"/>
      <c r="AE626" s="107"/>
      <c r="AF626" s="107"/>
      <c r="AG626" s="107"/>
      <c r="AH626" s="107">
        <v>1</v>
      </c>
      <c r="AI626" s="107"/>
      <c r="AJ626" s="107"/>
      <c r="AK626" s="107">
        <v>6</v>
      </c>
      <c r="AL626" s="107">
        <v>2</v>
      </c>
      <c r="AM626" s="107"/>
      <c r="AN626" s="107"/>
      <c r="AO626" s="107"/>
      <c r="AP626" s="107"/>
      <c r="AQ626" s="107">
        <v>2</v>
      </c>
      <c r="AR626" s="107">
        <v>4</v>
      </c>
      <c r="AS626" s="107">
        <v>2</v>
      </c>
      <c r="AT626" s="107"/>
      <c r="AU626" s="105"/>
      <c r="AV626" s="105"/>
      <c r="AW626" s="105"/>
      <c r="AX626" s="105">
        <v>2</v>
      </c>
      <c r="AY626" s="105">
        <v>3</v>
      </c>
      <c r="AZ626" s="105">
        <v>2</v>
      </c>
      <c r="BA626" s="105">
        <v>1</v>
      </c>
      <c r="BB626" s="105"/>
      <c r="BC626" s="105">
        <v>1</v>
      </c>
      <c r="BD626" s="105"/>
      <c r="BE626" s="105"/>
      <c r="BF626" s="105"/>
      <c r="BG626" s="105"/>
      <c r="BH626" s="105">
        <v>2</v>
      </c>
      <c r="BI626" s="105"/>
      <c r="BJ626" s="105">
        <v>2</v>
      </c>
      <c r="BK626" s="105"/>
      <c r="BL626" s="105"/>
      <c r="BM626" s="105"/>
      <c r="BN626" s="105"/>
      <c r="BO626" s="105"/>
      <c r="BP626" s="105"/>
      <c r="BQ626" s="105"/>
      <c r="BR626" s="105">
        <v>1</v>
      </c>
      <c r="BS626" s="105"/>
    </row>
    <row r="627" spans="1:71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>
        <v>1</v>
      </c>
      <c r="I627" s="107">
        <v>1</v>
      </c>
      <c r="J627" s="107"/>
      <c r="K627" s="107"/>
      <c r="L627" s="107"/>
      <c r="M627" s="107"/>
      <c r="N627" s="107"/>
      <c r="O627" s="107"/>
      <c r="P627" s="107">
        <v>1</v>
      </c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>
        <v>1</v>
      </c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>
        <v>1</v>
      </c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customHeight="1" x14ac:dyDescent="0.2">
      <c r="A636" s="63">
        <v>624</v>
      </c>
      <c r="B636" s="6" t="s">
        <v>1034</v>
      </c>
      <c r="C636" s="64" t="s">
        <v>1032</v>
      </c>
      <c r="D636" s="64"/>
      <c r="E636" s="107">
        <v>1</v>
      </c>
      <c r="F636" s="107">
        <v>1</v>
      </c>
      <c r="G636" s="107"/>
      <c r="H636" s="107">
        <v>1</v>
      </c>
      <c r="I636" s="107"/>
      <c r="J636" s="107"/>
      <c r="K636" s="107"/>
      <c r="L636" s="107"/>
      <c r="M636" s="107"/>
      <c r="N636" s="107"/>
      <c r="O636" s="107"/>
      <c r="P636" s="107"/>
      <c r="Q636" s="107"/>
      <c r="R636" s="107">
        <v>1</v>
      </c>
      <c r="S636" s="107"/>
      <c r="T636" s="107"/>
      <c r="U636" s="107"/>
      <c r="V636" s="107"/>
      <c r="W636" s="107"/>
      <c r="X636" s="107"/>
      <c r="Y636" s="107"/>
      <c r="Z636" s="107"/>
      <c r="AA636" s="107">
        <v>1</v>
      </c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>
        <v>1</v>
      </c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6</v>
      </c>
      <c r="F657" s="105">
        <f t="shared" si="28"/>
        <v>6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5</v>
      </c>
      <c r="Q657" s="105">
        <f t="shared" si="28"/>
        <v>1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1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1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4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4</v>
      </c>
      <c r="AR657" s="105">
        <f t="shared" si="29"/>
        <v>1</v>
      </c>
      <c r="AS657" s="105">
        <f t="shared" si="29"/>
        <v>1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5</v>
      </c>
      <c r="F676" s="107">
        <v>5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5</v>
      </c>
      <c r="Q676" s="107"/>
      <c r="R676" s="107"/>
      <c r="S676" s="107"/>
      <c r="T676" s="107"/>
      <c r="U676" s="107">
        <v>1</v>
      </c>
      <c r="V676" s="107"/>
      <c r="W676" s="107"/>
      <c r="X676" s="107"/>
      <c r="Y676" s="107"/>
      <c r="Z676" s="107">
        <v>1</v>
      </c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3</v>
      </c>
      <c r="AL676" s="107"/>
      <c r="AM676" s="107"/>
      <c r="AN676" s="107"/>
      <c r="AO676" s="107"/>
      <c r="AP676" s="107"/>
      <c r="AQ676" s="107">
        <v>3</v>
      </c>
      <c r="AR676" s="107">
        <v>1</v>
      </c>
      <c r="AS676" s="107">
        <v>1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>
        <v>1</v>
      </c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>
        <v>1</v>
      </c>
      <c r="AL680" s="107"/>
      <c r="AM680" s="107"/>
      <c r="AN680" s="107"/>
      <c r="AO680" s="107"/>
      <c r="AP680" s="107"/>
      <c r="AQ680" s="107">
        <v>1</v>
      </c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71</v>
      </c>
      <c r="F681" s="145">
        <f t="shared" si="30"/>
        <v>71</v>
      </c>
      <c r="G681" s="145">
        <f t="shared" si="30"/>
        <v>0</v>
      </c>
      <c r="H681" s="145">
        <f t="shared" si="30"/>
        <v>6</v>
      </c>
      <c r="I681" s="145">
        <f t="shared" si="30"/>
        <v>9</v>
      </c>
      <c r="J681" s="145">
        <f t="shared" si="30"/>
        <v>0</v>
      </c>
      <c r="K681" s="145">
        <f t="shared" si="30"/>
        <v>0</v>
      </c>
      <c r="L681" s="145">
        <f t="shared" si="30"/>
        <v>10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18</v>
      </c>
      <c r="Q681" s="145">
        <f t="shared" si="30"/>
        <v>20</v>
      </c>
      <c r="R681" s="145">
        <f t="shared" si="30"/>
        <v>28</v>
      </c>
      <c r="S681" s="145">
        <f t="shared" si="30"/>
        <v>5</v>
      </c>
      <c r="T681" s="145">
        <f t="shared" si="30"/>
        <v>0</v>
      </c>
      <c r="U681" s="145">
        <f t="shared" si="30"/>
        <v>9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3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4</v>
      </c>
      <c r="AF681" s="145">
        <f t="shared" si="30"/>
        <v>0</v>
      </c>
      <c r="AG681" s="145">
        <f t="shared" si="30"/>
        <v>0</v>
      </c>
      <c r="AH681" s="145">
        <f t="shared" si="30"/>
        <v>2</v>
      </c>
      <c r="AI681" s="145">
        <f t="shared" si="30"/>
        <v>2</v>
      </c>
      <c r="AJ681" s="145">
        <f t="shared" si="30"/>
        <v>1</v>
      </c>
      <c r="AK681" s="145">
        <f t="shared" ref="AK681:BP681" si="31">SUM(AK682:AK746)</f>
        <v>48</v>
      </c>
      <c r="AL681" s="145">
        <f t="shared" si="31"/>
        <v>6</v>
      </c>
      <c r="AM681" s="145">
        <f t="shared" si="31"/>
        <v>0</v>
      </c>
      <c r="AN681" s="145">
        <f t="shared" si="31"/>
        <v>2</v>
      </c>
      <c r="AO681" s="145">
        <f t="shared" si="31"/>
        <v>6</v>
      </c>
      <c r="AP681" s="145">
        <f t="shared" si="31"/>
        <v>2</v>
      </c>
      <c r="AQ681" s="145">
        <f t="shared" si="31"/>
        <v>23</v>
      </c>
      <c r="AR681" s="145">
        <f t="shared" si="31"/>
        <v>29</v>
      </c>
      <c r="AS681" s="145">
        <f t="shared" si="31"/>
        <v>11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1</v>
      </c>
      <c r="AX681" s="145">
        <f t="shared" si="31"/>
        <v>5</v>
      </c>
      <c r="AY681" s="145">
        <f t="shared" si="31"/>
        <v>11</v>
      </c>
      <c r="AZ681" s="145">
        <f t="shared" si="31"/>
        <v>6</v>
      </c>
      <c r="BA681" s="145">
        <f t="shared" si="31"/>
        <v>2</v>
      </c>
      <c r="BB681" s="145">
        <f t="shared" si="31"/>
        <v>3</v>
      </c>
      <c r="BC681" s="145">
        <f t="shared" si="31"/>
        <v>2</v>
      </c>
      <c r="BD681" s="145">
        <f t="shared" si="31"/>
        <v>1</v>
      </c>
      <c r="BE681" s="145">
        <f t="shared" si="31"/>
        <v>5</v>
      </c>
      <c r="BF681" s="145">
        <f t="shared" si="31"/>
        <v>0</v>
      </c>
      <c r="BG681" s="145">
        <f t="shared" si="31"/>
        <v>0</v>
      </c>
      <c r="BH681" s="145">
        <f t="shared" si="31"/>
        <v>2</v>
      </c>
      <c r="BI681" s="145">
        <f t="shared" si="31"/>
        <v>1</v>
      </c>
      <c r="BJ681" s="145">
        <f t="shared" si="31"/>
        <v>4</v>
      </c>
      <c r="BK681" s="145">
        <f t="shared" si="31"/>
        <v>2</v>
      </c>
      <c r="BL681" s="145">
        <f t="shared" si="31"/>
        <v>1</v>
      </c>
      <c r="BM681" s="145">
        <f t="shared" si="31"/>
        <v>1</v>
      </c>
      <c r="BN681" s="145">
        <f t="shared" si="31"/>
        <v>0</v>
      </c>
      <c r="BO681" s="145">
        <f t="shared" si="31"/>
        <v>3</v>
      </c>
      <c r="BP681" s="145">
        <f t="shared" si="31"/>
        <v>2</v>
      </c>
      <c r="BQ681" s="145">
        <f>SUM(BQ682:BQ746)</f>
        <v>1</v>
      </c>
      <c r="BR681" s="145">
        <f>SUM(BR682:BR746)</f>
        <v>1</v>
      </c>
      <c r="BS681" s="145">
        <f>SUM(BS682:BS746)</f>
        <v>0</v>
      </c>
    </row>
    <row r="682" spans="1:71" s="104" customFormat="1" ht="12.95" customHeight="1" x14ac:dyDescent="0.2">
      <c r="A682" s="63">
        <v>670</v>
      </c>
      <c r="B682" s="6" t="s">
        <v>1093</v>
      </c>
      <c r="C682" s="64" t="s">
        <v>1094</v>
      </c>
      <c r="D682" s="64"/>
      <c r="E682" s="107">
        <v>1</v>
      </c>
      <c r="F682" s="107">
        <v>1</v>
      </c>
      <c r="G682" s="107"/>
      <c r="H682" s="107"/>
      <c r="I682" s="107"/>
      <c r="J682" s="107"/>
      <c r="K682" s="107"/>
      <c r="L682" s="107"/>
      <c r="M682" s="107"/>
      <c r="N682" s="107"/>
      <c r="O682" s="107"/>
      <c r="P682" s="107">
        <v>1</v>
      </c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>
        <v>1</v>
      </c>
      <c r="AL682" s="107"/>
      <c r="AM682" s="107"/>
      <c r="AN682" s="107"/>
      <c r="AO682" s="107"/>
      <c r="AP682" s="107"/>
      <c r="AQ682" s="107"/>
      <c r="AR682" s="107">
        <v>1</v>
      </c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>
        <v>1</v>
      </c>
      <c r="I688" s="107"/>
      <c r="J688" s="107"/>
      <c r="K688" s="107"/>
      <c r="L688" s="107">
        <v>1</v>
      </c>
      <c r="M688" s="107"/>
      <c r="N688" s="107"/>
      <c r="O688" s="107"/>
      <c r="P688" s="107"/>
      <c r="Q688" s="107"/>
      <c r="R688" s="107">
        <v>1</v>
      </c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1</v>
      </c>
      <c r="AL688" s="107"/>
      <c r="AM688" s="107"/>
      <c r="AN688" s="107"/>
      <c r="AO688" s="107"/>
      <c r="AP688" s="107"/>
      <c r="AQ688" s="107"/>
      <c r="AR688" s="107">
        <v>1</v>
      </c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customHeight="1" x14ac:dyDescent="0.2">
      <c r="A690" s="63">
        <v>678</v>
      </c>
      <c r="B690" s="6" t="s">
        <v>1103</v>
      </c>
      <c r="C690" s="64" t="s">
        <v>1104</v>
      </c>
      <c r="D690" s="64"/>
      <c r="E690" s="107">
        <v>1</v>
      </c>
      <c r="F690" s="107">
        <v>1</v>
      </c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>
        <v>1</v>
      </c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>
        <v>1</v>
      </c>
      <c r="AL690" s="107"/>
      <c r="AM690" s="107"/>
      <c r="AN690" s="107"/>
      <c r="AO690" s="107"/>
      <c r="AP690" s="107"/>
      <c r="AQ690" s="107"/>
      <c r="AR690" s="107">
        <v>1</v>
      </c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>
        <v>1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>
        <v>1</v>
      </c>
      <c r="AO694" s="107"/>
      <c r="AP694" s="107"/>
      <c r="AQ694" s="107"/>
      <c r="AR694" s="107">
        <v>1</v>
      </c>
      <c r="AS694" s="107"/>
      <c r="AT694" s="107"/>
      <c r="AU694" s="105"/>
      <c r="AV694" s="105"/>
      <c r="AW694" s="105"/>
      <c r="AX694" s="105"/>
      <c r="AY694" s="105">
        <v>1</v>
      </c>
      <c r="AZ694" s="105">
        <v>1</v>
      </c>
      <c r="BA694" s="105"/>
      <c r="BB694" s="105"/>
      <c r="BC694" s="105">
        <v>1</v>
      </c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>
        <v>1</v>
      </c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15</v>
      </c>
      <c r="F695" s="107">
        <v>15</v>
      </c>
      <c r="G695" s="107"/>
      <c r="H695" s="107"/>
      <c r="I695" s="107">
        <v>1</v>
      </c>
      <c r="J695" s="107"/>
      <c r="K695" s="107"/>
      <c r="L695" s="107">
        <v>8</v>
      </c>
      <c r="M695" s="107"/>
      <c r="N695" s="107"/>
      <c r="O695" s="107"/>
      <c r="P695" s="107">
        <v>3</v>
      </c>
      <c r="Q695" s="107">
        <v>5</v>
      </c>
      <c r="R695" s="107">
        <v>6</v>
      </c>
      <c r="S695" s="107">
        <v>1</v>
      </c>
      <c r="T695" s="107"/>
      <c r="U695" s="107"/>
      <c r="V695" s="107"/>
      <c r="W695" s="107"/>
      <c r="X695" s="107"/>
      <c r="Y695" s="107">
        <v>1</v>
      </c>
      <c r="Z695" s="107"/>
      <c r="AA695" s="107"/>
      <c r="AB695" s="107"/>
      <c r="AC695" s="107"/>
      <c r="AD695" s="107"/>
      <c r="AE695" s="107">
        <v>1</v>
      </c>
      <c r="AF695" s="107"/>
      <c r="AG695" s="107"/>
      <c r="AH695" s="107"/>
      <c r="AI695" s="107">
        <v>1</v>
      </c>
      <c r="AJ695" s="107"/>
      <c r="AK695" s="107">
        <v>11</v>
      </c>
      <c r="AL695" s="107">
        <v>1</v>
      </c>
      <c r="AM695" s="107"/>
      <c r="AN695" s="107">
        <v>1</v>
      </c>
      <c r="AO695" s="107">
        <v>1</v>
      </c>
      <c r="AP695" s="107"/>
      <c r="AQ695" s="107">
        <v>6</v>
      </c>
      <c r="AR695" s="107">
        <v>7</v>
      </c>
      <c r="AS695" s="107">
        <v>1</v>
      </c>
      <c r="AT695" s="107"/>
      <c r="AU695" s="105"/>
      <c r="AV695" s="105"/>
      <c r="AW695" s="105"/>
      <c r="AX695" s="105">
        <v>2</v>
      </c>
      <c r="AY695" s="105">
        <v>3</v>
      </c>
      <c r="AZ695" s="105">
        <v>1</v>
      </c>
      <c r="BA695" s="105">
        <v>2</v>
      </c>
      <c r="BB695" s="105"/>
      <c r="BC695" s="105"/>
      <c r="BD695" s="105"/>
      <c r="BE695" s="105">
        <v>1</v>
      </c>
      <c r="BF695" s="105"/>
      <c r="BG695" s="105"/>
      <c r="BH695" s="105">
        <v>2</v>
      </c>
      <c r="BI695" s="105"/>
      <c r="BJ695" s="105">
        <v>1</v>
      </c>
      <c r="BK695" s="105">
        <v>2</v>
      </c>
      <c r="BL695" s="105">
        <v>1</v>
      </c>
      <c r="BM695" s="105">
        <v>1</v>
      </c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customHeight="1" x14ac:dyDescent="0.2">
      <c r="A709" s="63">
        <v>697</v>
      </c>
      <c r="B709" s="6">
        <v>348</v>
      </c>
      <c r="C709" s="64" t="s">
        <v>1129</v>
      </c>
      <c r="D709" s="64"/>
      <c r="E709" s="107">
        <v>1</v>
      </c>
      <c r="F709" s="107">
        <v>1</v>
      </c>
      <c r="G709" s="107"/>
      <c r="H709" s="107"/>
      <c r="I709" s="107"/>
      <c r="J709" s="107"/>
      <c r="K709" s="107"/>
      <c r="L709" s="107">
        <v>1</v>
      </c>
      <c r="M709" s="107"/>
      <c r="N709" s="107"/>
      <c r="O709" s="107"/>
      <c r="P709" s="107"/>
      <c r="Q709" s="107"/>
      <c r="R709" s="107">
        <v>1</v>
      </c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>
        <v>1</v>
      </c>
      <c r="AL709" s="107">
        <v>1</v>
      </c>
      <c r="AM709" s="107"/>
      <c r="AN709" s="107"/>
      <c r="AO709" s="107"/>
      <c r="AP709" s="107"/>
      <c r="AQ709" s="107"/>
      <c r="AR709" s="107">
        <v>1</v>
      </c>
      <c r="AS709" s="107"/>
      <c r="AT709" s="107"/>
      <c r="AU709" s="105"/>
      <c r="AV709" s="105"/>
      <c r="AW709" s="105"/>
      <c r="AX709" s="105"/>
      <c r="AY709" s="105">
        <v>1</v>
      </c>
      <c r="AZ709" s="105"/>
      <c r="BA709" s="105"/>
      <c r="BB709" s="105">
        <v>1</v>
      </c>
      <c r="BC709" s="105"/>
      <c r="BD709" s="105"/>
      <c r="BE709" s="105">
        <v>1</v>
      </c>
      <c r="BF709" s="105"/>
      <c r="BG709" s="105"/>
      <c r="BH709" s="105"/>
      <c r="BI709" s="105"/>
      <c r="BJ709" s="105">
        <v>1</v>
      </c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>
        <v>1</v>
      </c>
      <c r="I735" s="107"/>
      <c r="J735" s="107"/>
      <c r="K735" s="107"/>
      <c r="L735" s="107"/>
      <c r="M735" s="107"/>
      <c r="N735" s="107"/>
      <c r="O735" s="107"/>
      <c r="P735" s="107"/>
      <c r="Q735" s="107">
        <v>1</v>
      </c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>
        <v>1</v>
      </c>
      <c r="AM735" s="107"/>
      <c r="AN735" s="107"/>
      <c r="AO735" s="107"/>
      <c r="AP735" s="107"/>
      <c r="AQ735" s="107"/>
      <c r="AR735" s="107"/>
      <c r="AS735" s="107">
        <v>1</v>
      </c>
      <c r="AT735" s="107"/>
      <c r="AU735" s="105"/>
      <c r="AV735" s="105"/>
      <c r="AW735" s="105"/>
      <c r="AX735" s="105"/>
      <c r="AY735" s="105">
        <v>1</v>
      </c>
      <c r="AZ735" s="105"/>
      <c r="BA735" s="105"/>
      <c r="BB735" s="105">
        <v>1</v>
      </c>
      <c r="BC735" s="105"/>
      <c r="BD735" s="105"/>
      <c r="BE735" s="105">
        <v>1</v>
      </c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>
        <v>1</v>
      </c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11</v>
      </c>
      <c r="F738" s="107">
        <v>11</v>
      </c>
      <c r="G738" s="107"/>
      <c r="H738" s="107">
        <v>3</v>
      </c>
      <c r="I738" s="107">
        <v>8</v>
      </c>
      <c r="J738" s="107"/>
      <c r="K738" s="107"/>
      <c r="L738" s="107"/>
      <c r="M738" s="107"/>
      <c r="N738" s="107"/>
      <c r="O738" s="107"/>
      <c r="P738" s="107">
        <v>3</v>
      </c>
      <c r="Q738" s="107">
        <v>1</v>
      </c>
      <c r="R738" s="107">
        <v>7</v>
      </c>
      <c r="S738" s="107"/>
      <c r="T738" s="107"/>
      <c r="U738" s="107">
        <v>3</v>
      </c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>
        <v>1</v>
      </c>
      <c r="AF738" s="107"/>
      <c r="AG738" s="107"/>
      <c r="AH738" s="107">
        <v>1</v>
      </c>
      <c r="AI738" s="107"/>
      <c r="AJ738" s="107"/>
      <c r="AK738" s="107">
        <v>6</v>
      </c>
      <c r="AL738" s="107"/>
      <c r="AM738" s="107"/>
      <c r="AN738" s="107"/>
      <c r="AO738" s="107">
        <v>2</v>
      </c>
      <c r="AP738" s="107"/>
      <c r="AQ738" s="107">
        <v>3</v>
      </c>
      <c r="AR738" s="107">
        <v>5</v>
      </c>
      <c r="AS738" s="107">
        <v>1</v>
      </c>
      <c r="AT738" s="107"/>
      <c r="AU738" s="105"/>
      <c r="AV738" s="105"/>
      <c r="AW738" s="105"/>
      <c r="AX738" s="105">
        <v>1</v>
      </c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39</v>
      </c>
      <c r="F739" s="107">
        <v>39</v>
      </c>
      <c r="G739" s="107"/>
      <c r="H739" s="107">
        <v>1</v>
      </c>
      <c r="I739" s="107"/>
      <c r="J739" s="107"/>
      <c r="K739" s="107"/>
      <c r="L739" s="107"/>
      <c r="M739" s="107"/>
      <c r="N739" s="107"/>
      <c r="O739" s="107"/>
      <c r="P739" s="107">
        <v>11</v>
      </c>
      <c r="Q739" s="107">
        <v>13</v>
      </c>
      <c r="R739" s="107">
        <v>11</v>
      </c>
      <c r="S739" s="107">
        <v>4</v>
      </c>
      <c r="T739" s="107"/>
      <c r="U739" s="107">
        <v>6</v>
      </c>
      <c r="V739" s="107"/>
      <c r="W739" s="107"/>
      <c r="X739" s="107"/>
      <c r="Y739" s="107">
        <v>2</v>
      </c>
      <c r="Z739" s="107"/>
      <c r="AA739" s="107"/>
      <c r="AB739" s="107"/>
      <c r="AC739" s="107"/>
      <c r="AD739" s="107"/>
      <c r="AE739" s="107">
        <v>2</v>
      </c>
      <c r="AF739" s="107"/>
      <c r="AG739" s="107"/>
      <c r="AH739" s="107">
        <v>1</v>
      </c>
      <c r="AI739" s="107">
        <v>1</v>
      </c>
      <c r="AJ739" s="107">
        <v>1</v>
      </c>
      <c r="AK739" s="107">
        <v>26</v>
      </c>
      <c r="AL739" s="107">
        <v>3</v>
      </c>
      <c r="AM739" s="107"/>
      <c r="AN739" s="107"/>
      <c r="AO739" s="107">
        <v>3</v>
      </c>
      <c r="AP739" s="107">
        <v>2</v>
      </c>
      <c r="AQ739" s="107">
        <v>14</v>
      </c>
      <c r="AR739" s="107">
        <v>12</v>
      </c>
      <c r="AS739" s="107">
        <v>8</v>
      </c>
      <c r="AT739" s="107"/>
      <c r="AU739" s="105"/>
      <c r="AV739" s="105"/>
      <c r="AW739" s="105">
        <v>1</v>
      </c>
      <c r="AX739" s="105">
        <v>2</v>
      </c>
      <c r="AY739" s="105">
        <v>5</v>
      </c>
      <c r="AZ739" s="105">
        <v>4</v>
      </c>
      <c r="BA739" s="105"/>
      <c r="BB739" s="105">
        <v>1</v>
      </c>
      <c r="BC739" s="105">
        <v>1</v>
      </c>
      <c r="BD739" s="105">
        <v>1</v>
      </c>
      <c r="BE739" s="105">
        <v>2</v>
      </c>
      <c r="BF739" s="105"/>
      <c r="BG739" s="105"/>
      <c r="BH739" s="105"/>
      <c r="BI739" s="105">
        <v>1</v>
      </c>
      <c r="BJ739" s="105">
        <v>2</v>
      </c>
      <c r="BK739" s="105"/>
      <c r="BL739" s="105"/>
      <c r="BM739" s="105"/>
      <c r="BN739" s="105"/>
      <c r="BO739" s="105">
        <v>3</v>
      </c>
      <c r="BP739" s="105">
        <v>2</v>
      </c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1</v>
      </c>
      <c r="F747" s="105">
        <f t="shared" si="32"/>
        <v>1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1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1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1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customHeight="1" x14ac:dyDescent="0.2">
      <c r="A750" s="63">
        <v>738</v>
      </c>
      <c r="B750" s="6" t="s">
        <v>1182</v>
      </c>
      <c r="C750" s="64" t="s">
        <v>1183</v>
      </c>
      <c r="D750" s="64"/>
      <c r="E750" s="107">
        <v>1</v>
      </c>
      <c r="F750" s="107">
        <v>1</v>
      </c>
      <c r="G750" s="107"/>
      <c r="H750" s="107"/>
      <c r="I750" s="107"/>
      <c r="J750" s="107"/>
      <c r="K750" s="107"/>
      <c r="L750" s="107"/>
      <c r="M750" s="107"/>
      <c r="N750" s="107"/>
      <c r="O750" s="107"/>
      <c r="P750" s="107">
        <v>1</v>
      </c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>
        <v>1</v>
      </c>
      <c r="AL750" s="107"/>
      <c r="AM750" s="107"/>
      <c r="AN750" s="107"/>
      <c r="AO750" s="107"/>
      <c r="AP750" s="107"/>
      <c r="AQ750" s="107"/>
      <c r="AR750" s="107"/>
      <c r="AS750" s="107">
        <v>1</v>
      </c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43</v>
      </c>
      <c r="F760" s="105">
        <f t="shared" si="34"/>
        <v>41</v>
      </c>
      <c r="G760" s="105">
        <f t="shared" si="34"/>
        <v>2</v>
      </c>
      <c r="H760" s="105">
        <f t="shared" si="34"/>
        <v>3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7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5</v>
      </c>
      <c r="Q760" s="105">
        <f t="shared" si="34"/>
        <v>4</v>
      </c>
      <c r="R760" s="105">
        <f t="shared" si="34"/>
        <v>24</v>
      </c>
      <c r="S760" s="105">
        <f t="shared" si="34"/>
        <v>10</v>
      </c>
      <c r="T760" s="105">
        <f t="shared" si="34"/>
        <v>0</v>
      </c>
      <c r="U760" s="105">
        <f t="shared" si="34"/>
        <v>5</v>
      </c>
      <c r="V760" s="105">
        <f t="shared" si="34"/>
        <v>6</v>
      </c>
      <c r="W760" s="105">
        <f t="shared" si="34"/>
        <v>0</v>
      </c>
      <c r="X760" s="105">
        <f t="shared" si="34"/>
        <v>0</v>
      </c>
      <c r="Y760" s="105">
        <f t="shared" si="34"/>
        <v>8</v>
      </c>
      <c r="Z760" s="105">
        <f t="shared" si="34"/>
        <v>3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3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1</v>
      </c>
      <c r="AI760" s="105">
        <f t="shared" si="34"/>
        <v>2</v>
      </c>
      <c r="AJ760" s="105">
        <f t="shared" si="34"/>
        <v>1</v>
      </c>
      <c r="AK760" s="105">
        <f t="shared" ref="AK760:BP760" si="35">SUM(AK761:AK817)</f>
        <v>14</v>
      </c>
      <c r="AL760" s="105">
        <f t="shared" si="35"/>
        <v>1</v>
      </c>
      <c r="AM760" s="105">
        <f t="shared" si="35"/>
        <v>0</v>
      </c>
      <c r="AN760" s="105">
        <f t="shared" si="35"/>
        <v>0</v>
      </c>
      <c r="AO760" s="105">
        <f t="shared" si="35"/>
        <v>14</v>
      </c>
      <c r="AP760" s="105">
        <f t="shared" si="35"/>
        <v>2</v>
      </c>
      <c r="AQ760" s="105">
        <f t="shared" si="35"/>
        <v>10</v>
      </c>
      <c r="AR760" s="105">
        <f t="shared" si="35"/>
        <v>11</v>
      </c>
      <c r="AS760" s="105">
        <f t="shared" si="35"/>
        <v>6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1</v>
      </c>
      <c r="AZ760" s="105">
        <f t="shared" si="35"/>
        <v>0</v>
      </c>
      <c r="BA760" s="105">
        <f t="shared" si="35"/>
        <v>0</v>
      </c>
      <c r="BB760" s="105">
        <f t="shared" si="35"/>
        <v>1</v>
      </c>
      <c r="BC760" s="105">
        <f t="shared" si="35"/>
        <v>0</v>
      </c>
      <c r="BD760" s="105">
        <f t="shared" si="35"/>
        <v>0</v>
      </c>
      <c r="BE760" s="105">
        <f t="shared" si="35"/>
        <v>1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1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customHeight="1" x14ac:dyDescent="0.2">
      <c r="A761" s="63">
        <v>749</v>
      </c>
      <c r="B761" s="6" t="s">
        <v>1198</v>
      </c>
      <c r="C761" s="64" t="s">
        <v>1199</v>
      </c>
      <c r="D761" s="64"/>
      <c r="E761" s="107">
        <v>1</v>
      </c>
      <c r="F761" s="107">
        <v>1</v>
      </c>
      <c r="G761" s="107"/>
      <c r="H761" s="107">
        <v>1</v>
      </c>
      <c r="I761" s="107"/>
      <c r="J761" s="107"/>
      <c r="K761" s="107"/>
      <c r="L761" s="107"/>
      <c r="M761" s="107"/>
      <c r="N761" s="107"/>
      <c r="O761" s="107"/>
      <c r="P761" s="107"/>
      <c r="Q761" s="107"/>
      <c r="R761" s="107">
        <v>1</v>
      </c>
      <c r="S761" s="107"/>
      <c r="T761" s="107"/>
      <c r="U761" s="107"/>
      <c r="V761" s="107">
        <v>1</v>
      </c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>
        <v>1</v>
      </c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customHeight="1" x14ac:dyDescent="0.2">
      <c r="A768" s="63">
        <v>756</v>
      </c>
      <c r="B768" s="6" t="s">
        <v>1207</v>
      </c>
      <c r="C768" s="64" t="s">
        <v>1206</v>
      </c>
      <c r="D768" s="64"/>
      <c r="E768" s="107">
        <v>1</v>
      </c>
      <c r="F768" s="107">
        <v>1</v>
      </c>
      <c r="G768" s="107"/>
      <c r="H768" s="107"/>
      <c r="I768" s="107"/>
      <c r="J768" s="107"/>
      <c r="K768" s="107"/>
      <c r="L768" s="107"/>
      <c r="M768" s="107"/>
      <c r="N768" s="107"/>
      <c r="O768" s="107"/>
      <c r="P768" s="107">
        <v>1</v>
      </c>
      <c r="Q768" s="107"/>
      <c r="R768" s="107"/>
      <c r="S768" s="107"/>
      <c r="T768" s="107"/>
      <c r="U768" s="107"/>
      <c r="V768" s="107">
        <v>1</v>
      </c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>
        <v>1</v>
      </c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3</v>
      </c>
      <c r="F776" s="107">
        <v>3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2</v>
      </c>
      <c r="S776" s="107">
        <v>1</v>
      </c>
      <c r="T776" s="107"/>
      <c r="U776" s="107"/>
      <c r="V776" s="107">
        <v>1</v>
      </c>
      <c r="W776" s="107"/>
      <c r="X776" s="107"/>
      <c r="Y776" s="107">
        <v>1</v>
      </c>
      <c r="Z776" s="107">
        <v>1</v>
      </c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1</v>
      </c>
      <c r="AP776" s="107"/>
      <c r="AQ776" s="107">
        <v>2</v>
      </c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customHeight="1" x14ac:dyDescent="0.2">
      <c r="A777" s="63">
        <v>765</v>
      </c>
      <c r="B777" s="6" t="s">
        <v>1218</v>
      </c>
      <c r="C777" s="64" t="s">
        <v>1217</v>
      </c>
      <c r="D777" s="64"/>
      <c r="E777" s="107">
        <v>1</v>
      </c>
      <c r="F777" s="107">
        <v>1</v>
      </c>
      <c r="G777" s="107"/>
      <c r="H777" s="107">
        <v>1</v>
      </c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>
        <v>1</v>
      </c>
      <c r="T777" s="107"/>
      <c r="U777" s="107"/>
      <c r="V777" s="107"/>
      <c r="W777" s="107"/>
      <c r="X777" s="107"/>
      <c r="Y777" s="107">
        <v>1</v>
      </c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>
        <v>1</v>
      </c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>
        <v>1</v>
      </c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>
        <v>1</v>
      </c>
      <c r="S778" s="107"/>
      <c r="T778" s="107"/>
      <c r="U778" s="107"/>
      <c r="V778" s="107"/>
      <c r="W778" s="107"/>
      <c r="X778" s="107"/>
      <c r="Y778" s="107">
        <v>1</v>
      </c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>
        <v>1</v>
      </c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>
        <v>1</v>
      </c>
      <c r="I779" s="107"/>
      <c r="J779" s="107"/>
      <c r="K779" s="107"/>
      <c r="L779" s="107"/>
      <c r="M779" s="107"/>
      <c r="N779" s="107"/>
      <c r="O779" s="107"/>
      <c r="P779" s="107"/>
      <c r="Q779" s="107"/>
      <c r="R779" s="107">
        <v>1</v>
      </c>
      <c r="S779" s="107"/>
      <c r="T779" s="107"/>
      <c r="U779" s="107"/>
      <c r="V779" s="107"/>
      <c r="W779" s="107"/>
      <c r="X779" s="107"/>
      <c r="Y779" s="107">
        <v>1</v>
      </c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>
        <v>1</v>
      </c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4</v>
      </c>
      <c r="F781" s="107">
        <v>4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>
        <v>1</v>
      </c>
      <c r="Q781" s="107">
        <v>1</v>
      </c>
      <c r="R781" s="107">
        <v>2</v>
      </c>
      <c r="S781" s="107"/>
      <c r="T781" s="107"/>
      <c r="U781" s="107"/>
      <c r="V781" s="107">
        <v>2</v>
      </c>
      <c r="W781" s="107"/>
      <c r="X781" s="107"/>
      <c r="Y781" s="107">
        <v>1</v>
      </c>
      <c r="Z781" s="107">
        <v>1</v>
      </c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>
        <v>1</v>
      </c>
      <c r="AQ781" s="107">
        <v>1</v>
      </c>
      <c r="AR781" s="107"/>
      <c r="AS781" s="107">
        <v>1</v>
      </c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25</v>
      </c>
      <c r="F802" s="107">
        <v>23</v>
      </c>
      <c r="G802" s="107">
        <v>2</v>
      </c>
      <c r="H802" s="107"/>
      <c r="I802" s="107"/>
      <c r="J802" s="107"/>
      <c r="K802" s="107"/>
      <c r="L802" s="107">
        <v>7</v>
      </c>
      <c r="M802" s="107"/>
      <c r="N802" s="107"/>
      <c r="O802" s="107"/>
      <c r="P802" s="107">
        <v>3</v>
      </c>
      <c r="Q802" s="107">
        <v>3</v>
      </c>
      <c r="R802" s="107">
        <v>14</v>
      </c>
      <c r="S802" s="107">
        <v>5</v>
      </c>
      <c r="T802" s="107"/>
      <c r="U802" s="107">
        <v>5</v>
      </c>
      <c r="V802" s="107"/>
      <c r="W802" s="107"/>
      <c r="X802" s="107"/>
      <c r="Y802" s="107">
        <v>1</v>
      </c>
      <c r="Z802" s="107">
        <v>1</v>
      </c>
      <c r="AA802" s="107"/>
      <c r="AB802" s="107"/>
      <c r="AC802" s="107"/>
      <c r="AD802" s="107">
        <v>2</v>
      </c>
      <c r="AE802" s="107"/>
      <c r="AF802" s="107"/>
      <c r="AG802" s="107"/>
      <c r="AH802" s="107">
        <v>1</v>
      </c>
      <c r="AI802" s="107">
        <v>1</v>
      </c>
      <c r="AJ802" s="107">
        <v>1</v>
      </c>
      <c r="AK802" s="107">
        <v>13</v>
      </c>
      <c r="AL802" s="107">
        <v>1</v>
      </c>
      <c r="AM802" s="107"/>
      <c r="AN802" s="107"/>
      <c r="AO802" s="107">
        <v>6</v>
      </c>
      <c r="AP802" s="107">
        <v>1</v>
      </c>
      <c r="AQ802" s="107">
        <v>4</v>
      </c>
      <c r="AR802" s="107">
        <v>9</v>
      </c>
      <c r="AS802" s="107">
        <v>5</v>
      </c>
      <c r="AT802" s="107"/>
      <c r="AU802" s="105"/>
      <c r="AV802" s="105"/>
      <c r="AW802" s="105"/>
      <c r="AX802" s="105"/>
      <c r="AY802" s="105">
        <v>1</v>
      </c>
      <c r="AZ802" s="105"/>
      <c r="BA802" s="105"/>
      <c r="BB802" s="105">
        <v>1</v>
      </c>
      <c r="BC802" s="105"/>
      <c r="BD802" s="105"/>
      <c r="BE802" s="105">
        <v>1</v>
      </c>
      <c r="BF802" s="105"/>
      <c r="BG802" s="105"/>
      <c r="BH802" s="105"/>
      <c r="BI802" s="105"/>
      <c r="BJ802" s="105">
        <v>1</v>
      </c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customHeight="1" x14ac:dyDescent="0.2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>
        <v>1</v>
      </c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>
        <v>1</v>
      </c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>
        <v>1</v>
      </c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>
        <v>1</v>
      </c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5</v>
      </c>
      <c r="F811" s="107">
        <v>5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>
        <v>2</v>
      </c>
      <c r="S811" s="107">
        <v>3</v>
      </c>
      <c r="T811" s="107"/>
      <c r="U811" s="107"/>
      <c r="V811" s="107">
        <v>1</v>
      </c>
      <c r="W811" s="107"/>
      <c r="X811" s="107"/>
      <c r="Y811" s="107">
        <v>2</v>
      </c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>
        <v>1</v>
      </c>
      <c r="AJ811" s="107"/>
      <c r="AK811" s="107">
        <v>1</v>
      </c>
      <c r="AL811" s="107"/>
      <c r="AM811" s="107"/>
      <c r="AN811" s="107"/>
      <c r="AO811" s="107">
        <v>4</v>
      </c>
      <c r="AP811" s="107"/>
      <c r="AQ811" s="107"/>
      <c r="AR811" s="107">
        <v>1</v>
      </c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83</v>
      </c>
      <c r="F818" s="145">
        <f t="shared" si="36"/>
        <v>82</v>
      </c>
      <c r="G818" s="145">
        <f t="shared" si="36"/>
        <v>0</v>
      </c>
      <c r="H818" s="145">
        <f t="shared" si="36"/>
        <v>9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7</v>
      </c>
      <c r="Q818" s="145">
        <f t="shared" si="36"/>
        <v>15</v>
      </c>
      <c r="R818" s="145">
        <f t="shared" si="36"/>
        <v>50</v>
      </c>
      <c r="S818" s="145">
        <f t="shared" si="36"/>
        <v>10</v>
      </c>
      <c r="T818" s="145">
        <f t="shared" si="36"/>
        <v>1</v>
      </c>
      <c r="U818" s="145">
        <f t="shared" si="36"/>
        <v>5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2</v>
      </c>
      <c r="AJ818" s="145">
        <f t="shared" si="36"/>
        <v>0</v>
      </c>
      <c r="AK818" s="145">
        <f t="shared" ref="AK818:BP818" si="37">SUM(AK819:AK883)</f>
        <v>69</v>
      </c>
      <c r="AL818" s="145">
        <f t="shared" si="37"/>
        <v>49</v>
      </c>
      <c r="AM818" s="145">
        <f t="shared" si="37"/>
        <v>0</v>
      </c>
      <c r="AN818" s="145">
        <f t="shared" si="37"/>
        <v>7</v>
      </c>
      <c r="AO818" s="145">
        <f t="shared" si="37"/>
        <v>1</v>
      </c>
      <c r="AP818" s="145">
        <f t="shared" si="37"/>
        <v>1</v>
      </c>
      <c r="AQ818" s="145">
        <f t="shared" si="37"/>
        <v>14</v>
      </c>
      <c r="AR818" s="145">
        <f t="shared" si="37"/>
        <v>40</v>
      </c>
      <c r="AS818" s="145">
        <f t="shared" si="37"/>
        <v>26</v>
      </c>
      <c r="AT818" s="145">
        <f t="shared" si="37"/>
        <v>1</v>
      </c>
      <c r="AU818" s="145">
        <f t="shared" si="37"/>
        <v>0</v>
      </c>
      <c r="AV818" s="145">
        <f t="shared" si="37"/>
        <v>0</v>
      </c>
      <c r="AW818" s="145">
        <f t="shared" si="37"/>
        <v>1</v>
      </c>
      <c r="AX818" s="145">
        <f t="shared" si="37"/>
        <v>9</v>
      </c>
      <c r="AY818" s="145">
        <f t="shared" si="37"/>
        <v>59</v>
      </c>
      <c r="AZ818" s="145">
        <f t="shared" si="37"/>
        <v>34</v>
      </c>
      <c r="BA818" s="145">
        <f t="shared" si="37"/>
        <v>11</v>
      </c>
      <c r="BB818" s="145">
        <f t="shared" si="37"/>
        <v>14</v>
      </c>
      <c r="BC818" s="145">
        <f t="shared" si="37"/>
        <v>10</v>
      </c>
      <c r="BD818" s="145">
        <f t="shared" si="37"/>
        <v>0</v>
      </c>
      <c r="BE818" s="145">
        <f t="shared" si="37"/>
        <v>40</v>
      </c>
      <c r="BF818" s="145">
        <f t="shared" si="37"/>
        <v>1</v>
      </c>
      <c r="BG818" s="145">
        <f t="shared" si="37"/>
        <v>0</v>
      </c>
      <c r="BH818" s="145">
        <f t="shared" si="37"/>
        <v>4</v>
      </c>
      <c r="BI818" s="145">
        <f t="shared" si="37"/>
        <v>4</v>
      </c>
      <c r="BJ818" s="145">
        <f t="shared" si="37"/>
        <v>26</v>
      </c>
      <c r="BK818" s="145">
        <f t="shared" si="37"/>
        <v>3</v>
      </c>
      <c r="BL818" s="145">
        <f t="shared" si="37"/>
        <v>3</v>
      </c>
      <c r="BM818" s="145">
        <f t="shared" si="37"/>
        <v>0</v>
      </c>
      <c r="BN818" s="145">
        <f t="shared" si="37"/>
        <v>0</v>
      </c>
      <c r="BO818" s="145">
        <f t="shared" si="37"/>
        <v>15</v>
      </c>
      <c r="BP818" s="145">
        <f t="shared" si="37"/>
        <v>2</v>
      </c>
      <c r="BQ818" s="145">
        <f>SUM(BQ819:BQ883)</f>
        <v>7</v>
      </c>
      <c r="BR818" s="145">
        <f>SUM(BR819:BR883)</f>
        <v>4</v>
      </c>
      <c r="BS818" s="145">
        <f>SUM(BS819:BS883)</f>
        <v>4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1</v>
      </c>
      <c r="F844" s="107">
        <v>1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>
        <v>1</v>
      </c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>
        <v>1</v>
      </c>
      <c r="AJ844" s="107"/>
      <c r="AK844" s="107"/>
      <c r="AL844" s="107"/>
      <c r="AM844" s="107"/>
      <c r="AN844" s="107"/>
      <c r="AO844" s="107">
        <v>1</v>
      </c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1</v>
      </c>
      <c r="F848" s="107">
        <v>1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>
        <v>1</v>
      </c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>
        <v>1</v>
      </c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1</v>
      </c>
      <c r="F850" s="107">
        <v>1</v>
      </c>
      <c r="G850" s="107"/>
      <c r="H850" s="107">
        <v>1</v>
      </c>
      <c r="I850" s="107"/>
      <c r="J850" s="107"/>
      <c r="K850" s="107"/>
      <c r="L850" s="107"/>
      <c r="M850" s="107"/>
      <c r="N850" s="107"/>
      <c r="O850" s="107"/>
      <c r="P850" s="107"/>
      <c r="Q850" s="107"/>
      <c r="R850" s="107">
        <v>1</v>
      </c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>
        <v>1</v>
      </c>
      <c r="AL850" s="107"/>
      <c r="AM850" s="107"/>
      <c r="AN850" s="107"/>
      <c r="AO850" s="107"/>
      <c r="AP850" s="107"/>
      <c r="AQ850" s="107"/>
      <c r="AR850" s="107"/>
      <c r="AS850" s="107">
        <v>1</v>
      </c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>
        <v>1</v>
      </c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>
        <v>1</v>
      </c>
      <c r="AM858" s="107"/>
      <c r="AN858" s="107"/>
      <c r="AO858" s="107"/>
      <c r="AP858" s="107"/>
      <c r="AQ858" s="107">
        <v>1</v>
      </c>
      <c r="AR858" s="107"/>
      <c r="AS858" s="107"/>
      <c r="AT858" s="107"/>
      <c r="AU858" s="105"/>
      <c r="AV858" s="105"/>
      <c r="AW858" s="105"/>
      <c r="AX858" s="105"/>
      <c r="AY858" s="105">
        <v>1</v>
      </c>
      <c r="AZ858" s="105">
        <v>1</v>
      </c>
      <c r="BA858" s="105"/>
      <c r="BB858" s="105"/>
      <c r="BC858" s="105"/>
      <c r="BD858" s="105"/>
      <c r="BE858" s="105"/>
      <c r="BF858" s="105">
        <v>1</v>
      </c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>
        <v>1</v>
      </c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20</v>
      </c>
      <c r="F859" s="107">
        <v>19</v>
      </c>
      <c r="G859" s="107"/>
      <c r="H859" s="107">
        <v>4</v>
      </c>
      <c r="I859" s="107"/>
      <c r="J859" s="107"/>
      <c r="K859" s="107"/>
      <c r="L859" s="107"/>
      <c r="M859" s="107"/>
      <c r="N859" s="107"/>
      <c r="O859" s="107"/>
      <c r="P859" s="107">
        <v>2</v>
      </c>
      <c r="Q859" s="107">
        <v>3</v>
      </c>
      <c r="R859" s="107">
        <v>14</v>
      </c>
      <c r="S859" s="107">
        <v>1</v>
      </c>
      <c r="T859" s="107"/>
      <c r="U859" s="107">
        <v>3</v>
      </c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17</v>
      </c>
      <c r="AL859" s="107">
        <v>16</v>
      </c>
      <c r="AM859" s="107"/>
      <c r="AN859" s="107"/>
      <c r="AO859" s="107"/>
      <c r="AP859" s="107"/>
      <c r="AQ859" s="107">
        <v>5</v>
      </c>
      <c r="AR859" s="107">
        <v>8</v>
      </c>
      <c r="AS859" s="107">
        <v>7</v>
      </c>
      <c r="AT859" s="107"/>
      <c r="AU859" s="105"/>
      <c r="AV859" s="105"/>
      <c r="AW859" s="105"/>
      <c r="AX859" s="105">
        <v>1</v>
      </c>
      <c r="AY859" s="105">
        <v>17</v>
      </c>
      <c r="AZ859" s="105">
        <v>15</v>
      </c>
      <c r="BA859" s="105">
        <v>1</v>
      </c>
      <c r="BB859" s="105">
        <v>1</v>
      </c>
      <c r="BC859" s="105">
        <v>4</v>
      </c>
      <c r="BD859" s="105"/>
      <c r="BE859" s="105">
        <v>12</v>
      </c>
      <c r="BF859" s="105"/>
      <c r="BG859" s="105"/>
      <c r="BH859" s="105"/>
      <c r="BI859" s="105">
        <v>1</v>
      </c>
      <c r="BJ859" s="105">
        <v>1</v>
      </c>
      <c r="BK859" s="105"/>
      <c r="BL859" s="105"/>
      <c r="BM859" s="105"/>
      <c r="BN859" s="105"/>
      <c r="BO859" s="105">
        <v>11</v>
      </c>
      <c r="BP859" s="105"/>
      <c r="BQ859" s="105"/>
      <c r="BR859" s="105">
        <v>1</v>
      </c>
      <c r="BS859" s="105">
        <v>4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7</v>
      </c>
      <c r="F861" s="107">
        <v>7</v>
      </c>
      <c r="G861" s="107"/>
      <c r="H861" s="107">
        <v>1</v>
      </c>
      <c r="I861" s="107"/>
      <c r="J861" s="107"/>
      <c r="K861" s="107"/>
      <c r="L861" s="107"/>
      <c r="M861" s="107"/>
      <c r="N861" s="107"/>
      <c r="O861" s="107"/>
      <c r="P861" s="107"/>
      <c r="Q861" s="107">
        <v>1</v>
      </c>
      <c r="R861" s="107">
        <v>6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7</v>
      </c>
      <c r="AL861" s="107">
        <v>1</v>
      </c>
      <c r="AM861" s="107"/>
      <c r="AN861" s="107"/>
      <c r="AO861" s="107"/>
      <c r="AP861" s="107"/>
      <c r="AQ861" s="107">
        <v>1</v>
      </c>
      <c r="AR861" s="107">
        <v>5</v>
      </c>
      <c r="AS861" s="107">
        <v>1</v>
      </c>
      <c r="AT861" s="107"/>
      <c r="AU861" s="105"/>
      <c r="AV861" s="105"/>
      <c r="AW861" s="105"/>
      <c r="AX861" s="105">
        <v>2</v>
      </c>
      <c r="AY861" s="105">
        <v>1</v>
      </c>
      <c r="AZ861" s="105">
        <v>1</v>
      </c>
      <c r="BA861" s="105"/>
      <c r="BB861" s="105"/>
      <c r="BC861" s="105"/>
      <c r="BD861" s="105"/>
      <c r="BE861" s="105"/>
      <c r="BF861" s="105"/>
      <c r="BG861" s="105"/>
      <c r="BH861" s="105">
        <v>1</v>
      </c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>
        <v>1</v>
      </c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3</v>
      </c>
      <c r="F865" s="107">
        <v>3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>
        <v>1</v>
      </c>
      <c r="R865" s="107">
        <v>1</v>
      </c>
      <c r="S865" s="107">
        <v>1</v>
      </c>
      <c r="T865" s="107"/>
      <c r="U865" s="107">
        <v>1</v>
      </c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>
        <v>2</v>
      </c>
      <c r="AL865" s="107"/>
      <c r="AM865" s="107"/>
      <c r="AN865" s="107"/>
      <c r="AO865" s="107"/>
      <c r="AP865" s="107"/>
      <c r="AQ865" s="107">
        <v>1</v>
      </c>
      <c r="AR865" s="107">
        <v>2</v>
      </c>
      <c r="AS865" s="107"/>
      <c r="AT865" s="107"/>
      <c r="AU865" s="105"/>
      <c r="AV865" s="105"/>
      <c r="AW865" s="105"/>
      <c r="AX865" s="105">
        <v>1</v>
      </c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4</v>
      </c>
      <c r="F866" s="107">
        <v>4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>
        <v>1</v>
      </c>
      <c r="R866" s="107">
        <v>2</v>
      </c>
      <c r="S866" s="107">
        <v>1</v>
      </c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4</v>
      </c>
      <c r="AO866" s="107"/>
      <c r="AP866" s="107">
        <v>1</v>
      </c>
      <c r="AQ866" s="107"/>
      <c r="AR866" s="107">
        <v>2</v>
      </c>
      <c r="AS866" s="107">
        <v>1</v>
      </c>
      <c r="AT866" s="107"/>
      <c r="AU866" s="105"/>
      <c r="AV866" s="105"/>
      <c r="AW866" s="105"/>
      <c r="AX866" s="105"/>
      <c r="AY866" s="105">
        <v>4</v>
      </c>
      <c r="AZ866" s="105">
        <v>2</v>
      </c>
      <c r="BA866" s="105"/>
      <c r="BB866" s="105">
        <v>2</v>
      </c>
      <c r="BC866" s="105">
        <v>2</v>
      </c>
      <c r="BD866" s="105"/>
      <c r="BE866" s="105">
        <v>2</v>
      </c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>
        <v>4</v>
      </c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customHeight="1" x14ac:dyDescent="0.2">
      <c r="A868" s="63">
        <v>856</v>
      </c>
      <c r="B868" s="6" t="s">
        <v>1336</v>
      </c>
      <c r="C868" s="64" t="s">
        <v>1337</v>
      </c>
      <c r="D868" s="64"/>
      <c r="E868" s="107">
        <v>3</v>
      </c>
      <c r="F868" s="107">
        <v>3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>
        <v>1</v>
      </c>
      <c r="Q868" s="107">
        <v>1</v>
      </c>
      <c r="R868" s="107"/>
      <c r="S868" s="107">
        <v>1</v>
      </c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>
        <v>3</v>
      </c>
      <c r="AO868" s="107"/>
      <c r="AP868" s="107"/>
      <c r="AQ868" s="107">
        <v>1</v>
      </c>
      <c r="AR868" s="107">
        <v>2</v>
      </c>
      <c r="AS868" s="107"/>
      <c r="AT868" s="107"/>
      <c r="AU868" s="105"/>
      <c r="AV868" s="105"/>
      <c r="AW868" s="105"/>
      <c r="AX868" s="105"/>
      <c r="AY868" s="105">
        <v>3</v>
      </c>
      <c r="AZ868" s="105">
        <v>1</v>
      </c>
      <c r="BA868" s="105"/>
      <c r="BB868" s="105">
        <v>2</v>
      </c>
      <c r="BC868" s="105"/>
      <c r="BD868" s="105"/>
      <c r="BE868" s="105">
        <v>3</v>
      </c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>
        <v>3</v>
      </c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42</v>
      </c>
      <c r="F871" s="107">
        <v>42</v>
      </c>
      <c r="G871" s="107"/>
      <c r="H871" s="107">
        <v>3</v>
      </c>
      <c r="I871" s="107"/>
      <c r="J871" s="107"/>
      <c r="K871" s="107"/>
      <c r="L871" s="107"/>
      <c r="M871" s="107"/>
      <c r="N871" s="107"/>
      <c r="O871" s="107"/>
      <c r="P871" s="107">
        <v>2</v>
      </c>
      <c r="Q871" s="107">
        <v>8</v>
      </c>
      <c r="R871" s="107">
        <v>26</v>
      </c>
      <c r="S871" s="107">
        <v>6</v>
      </c>
      <c r="T871" s="107"/>
      <c r="U871" s="107">
        <v>1</v>
      </c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>
        <v>1</v>
      </c>
      <c r="AJ871" s="107"/>
      <c r="AK871" s="107">
        <v>40</v>
      </c>
      <c r="AL871" s="107">
        <v>31</v>
      </c>
      <c r="AM871" s="107"/>
      <c r="AN871" s="107"/>
      <c r="AO871" s="107"/>
      <c r="AP871" s="107"/>
      <c r="AQ871" s="107">
        <v>4</v>
      </c>
      <c r="AR871" s="107">
        <v>21</v>
      </c>
      <c r="AS871" s="107">
        <v>16</v>
      </c>
      <c r="AT871" s="107">
        <v>1</v>
      </c>
      <c r="AU871" s="105"/>
      <c r="AV871" s="105"/>
      <c r="AW871" s="105">
        <v>1</v>
      </c>
      <c r="AX871" s="105">
        <v>5</v>
      </c>
      <c r="AY871" s="105">
        <v>33</v>
      </c>
      <c r="AZ871" s="105">
        <v>14</v>
      </c>
      <c r="BA871" s="105">
        <v>10</v>
      </c>
      <c r="BB871" s="105">
        <v>9</v>
      </c>
      <c r="BC871" s="105">
        <v>4</v>
      </c>
      <c r="BD871" s="105"/>
      <c r="BE871" s="105">
        <v>23</v>
      </c>
      <c r="BF871" s="105"/>
      <c r="BG871" s="105"/>
      <c r="BH871" s="105">
        <v>3</v>
      </c>
      <c r="BI871" s="105">
        <v>3</v>
      </c>
      <c r="BJ871" s="105">
        <v>25</v>
      </c>
      <c r="BK871" s="105">
        <v>3</v>
      </c>
      <c r="BL871" s="105">
        <v>3</v>
      </c>
      <c r="BM871" s="105"/>
      <c r="BN871" s="105"/>
      <c r="BO871" s="105">
        <v>4</v>
      </c>
      <c r="BP871" s="105">
        <v>2</v>
      </c>
      <c r="BQ871" s="105"/>
      <c r="BR871" s="105">
        <v>1</v>
      </c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36</v>
      </c>
      <c r="F884" s="105">
        <f t="shared" si="38"/>
        <v>36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14</v>
      </c>
      <c r="Q884" s="105">
        <f t="shared" si="38"/>
        <v>6</v>
      </c>
      <c r="R884" s="105">
        <f t="shared" si="38"/>
        <v>12</v>
      </c>
      <c r="S884" s="105">
        <f t="shared" si="38"/>
        <v>4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36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3</v>
      </c>
      <c r="AP884" s="105">
        <f t="shared" si="39"/>
        <v>1</v>
      </c>
      <c r="AQ884" s="105">
        <f t="shared" si="39"/>
        <v>14</v>
      </c>
      <c r="AR884" s="105">
        <f t="shared" si="39"/>
        <v>12</v>
      </c>
      <c r="AS884" s="105">
        <f t="shared" si="39"/>
        <v>6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4</v>
      </c>
      <c r="AX884" s="105">
        <f t="shared" si="39"/>
        <v>0</v>
      </c>
      <c r="AY884" s="105">
        <f t="shared" si="39"/>
        <v>2</v>
      </c>
      <c r="AZ884" s="105">
        <f t="shared" si="39"/>
        <v>2</v>
      </c>
      <c r="BA884" s="105">
        <f t="shared" si="39"/>
        <v>0</v>
      </c>
      <c r="BB884" s="105">
        <f t="shared" si="39"/>
        <v>0</v>
      </c>
      <c r="BC884" s="105">
        <f t="shared" si="39"/>
        <v>1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1</v>
      </c>
      <c r="BJ884" s="105">
        <f t="shared" si="39"/>
        <v>2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1</v>
      </c>
      <c r="F906" s="107">
        <v>1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>
        <v>1</v>
      </c>
      <c r="Q906" s="107"/>
      <c r="R906" s="107"/>
      <c r="S906" s="107"/>
      <c r="T906" s="107"/>
      <c r="U906" s="107"/>
      <c r="V906" s="107"/>
      <c r="W906" s="107"/>
      <c r="X906" s="107"/>
      <c r="Y906" s="107"/>
      <c r="Z906" s="107">
        <v>1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>
        <v>1</v>
      </c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30</v>
      </c>
      <c r="F907" s="107">
        <v>30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9</v>
      </c>
      <c r="Q907" s="107">
        <v>6</v>
      </c>
      <c r="R907" s="107">
        <v>11</v>
      </c>
      <c r="S907" s="107">
        <v>4</v>
      </c>
      <c r="T907" s="107"/>
      <c r="U907" s="107"/>
      <c r="V907" s="107"/>
      <c r="W907" s="107"/>
      <c r="X907" s="107"/>
      <c r="Y907" s="107"/>
      <c r="Z907" s="107">
        <v>30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>
        <v>2</v>
      </c>
      <c r="AP907" s="107"/>
      <c r="AQ907" s="107">
        <v>12</v>
      </c>
      <c r="AR907" s="107">
        <v>10</v>
      </c>
      <c r="AS907" s="107">
        <v>6</v>
      </c>
      <c r="AT907" s="107"/>
      <c r="AU907" s="105"/>
      <c r="AV907" s="105"/>
      <c r="AW907" s="105">
        <v>4</v>
      </c>
      <c r="AX907" s="105"/>
      <c r="AY907" s="105">
        <v>2</v>
      </c>
      <c r="AZ907" s="105">
        <v>2</v>
      </c>
      <c r="BA907" s="105"/>
      <c r="BB907" s="105"/>
      <c r="BC907" s="105">
        <v>1</v>
      </c>
      <c r="BD907" s="105"/>
      <c r="BE907" s="105"/>
      <c r="BF907" s="105"/>
      <c r="BG907" s="105"/>
      <c r="BH907" s="105"/>
      <c r="BI907" s="105">
        <v>1</v>
      </c>
      <c r="BJ907" s="105">
        <v>2</v>
      </c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1</v>
      </c>
      <c r="Q911" s="107"/>
      <c r="R911" s="107"/>
      <c r="S911" s="107"/>
      <c r="T911" s="107"/>
      <c r="U911" s="107"/>
      <c r="V911" s="107"/>
      <c r="W911" s="107"/>
      <c r="X911" s="107"/>
      <c r="Y911" s="107"/>
      <c r="Z911" s="107">
        <v>1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>
        <v>1</v>
      </c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customHeight="1" x14ac:dyDescent="0.2">
      <c r="A919" s="63">
        <v>907</v>
      </c>
      <c r="B919" s="6" t="s">
        <v>1403</v>
      </c>
      <c r="C919" s="64" t="s">
        <v>1401</v>
      </c>
      <c r="D919" s="64"/>
      <c r="E919" s="107">
        <v>2</v>
      </c>
      <c r="F919" s="107">
        <v>2</v>
      </c>
      <c r="G919" s="107"/>
      <c r="H919" s="107"/>
      <c r="I919" s="107"/>
      <c r="J919" s="107"/>
      <c r="K919" s="107"/>
      <c r="L919" s="107"/>
      <c r="M919" s="107"/>
      <c r="N919" s="107"/>
      <c r="O919" s="107"/>
      <c r="P919" s="107">
        <v>2</v>
      </c>
      <c r="Q919" s="107"/>
      <c r="R919" s="107"/>
      <c r="S919" s="107"/>
      <c r="T919" s="107"/>
      <c r="U919" s="107"/>
      <c r="V919" s="107"/>
      <c r="W919" s="107"/>
      <c r="X919" s="107"/>
      <c r="Y919" s="107"/>
      <c r="Z919" s="107">
        <v>2</v>
      </c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>
        <v>2</v>
      </c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>
        <v>1</v>
      </c>
      <c r="Q933" s="107"/>
      <c r="R933" s="107"/>
      <c r="S933" s="107"/>
      <c r="T933" s="107"/>
      <c r="U933" s="107"/>
      <c r="V933" s="107"/>
      <c r="W933" s="107"/>
      <c r="X933" s="107"/>
      <c r="Y933" s="107"/>
      <c r="Z933" s="107">
        <v>1</v>
      </c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>
        <v>1</v>
      </c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customHeight="1" x14ac:dyDescent="0.2">
      <c r="A962" s="63">
        <v>950</v>
      </c>
      <c r="B962" s="6" t="s">
        <v>1459</v>
      </c>
      <c r="C962" s="64" t="s">
        <v>1457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>
        <v>1</v>
      </c>
      <c r="S962" s="107"/>
      <c r="T962" s="107"/>
      <c r="U962" s="107"/>
      <c r="V962" s="107"/>
      <c r="W962" s="107"/>
      <c r="X962" s="107"/>
      <c r="Y962" s="107"/>
      <c r="Z962" s="107">
        <v>1</v>
      </c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>
        <v>1</v>
      </c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2624</v>
      </c>
      <c r="F1628" s="136">
        <f t="shared" si="42"/>
        <v>2590</v>
      </c>
      <c r="G1628" s="136">
        <f t="shared" si="42"/>
        <v>29</v>
      </c>
      <c r="H1628" s="136">
        <f t="shared" si="42"/>
        <v>283</v>
      </c>
      <c r="I1628" s="136">
        <f t="shared" si="42"/>
        <v>310</v>
      </c>
      <c r="J1628" s="136">
        <f t="shared" si="42"/>
        <v>3</v>
      </c>
      <c r="K1628" s="136">
        <f t="shared" si="42"/>
        <v>5</v>
      </c>
      <c r="L1628" s="136">
        <f t="shared" si="42"/>
        <v>386</v>
      </c>
      <c r="M1628" s="136">
        <f t="shared" si="42"/>
        <v>20</v>
      </c>
      <c r="N1628" s="136">
        <f t="shared" si="42"/>
        <v>30</v>
      </c>
      <c r="O1628" s="136">
        <f t="shared" si="42"/>
        <v>97</v>
      </c>
      <c r="P1628" s="136">
        <f t="shared" si="42"/>
        <v>456</v>
      </c>
      <c r="Q1628" s="136">
        <f t="shared" si="42"/>
        <v>424</v>
      </c>
      <c r="R1628" s="136">
        <f t="shared" si="42"/>
        <v>1333</v>
      </c>
      <c r="S1628" s="136">
        <f t="shared" si="42"/>
        <v>245</v>
      </c>
      <c r="T1628" s="136">
        <f t="shared" si="42"/>
        <v>39</v>
      </c>
      <c r="U1628" s="136">
        <f t="shared" si="42"/>
        <v>187</v>
      </c>
      <c r="V1628" s="136">
        <f t="shared" si="42"/>
        <v>6</v>
      </c>
      <c r="W1628" s="136">
        <f t="shared" si="42"/>
        <v>0</v>
      </c>
      <c r="X1628" s="136">
        <f t="shared" si="42"/>
        <v>0</v>
      </c>
      <c r="Y1628" s="136">
        <f t="shared" si="42"/>
        <v>37</v>
      </c>
      <c r="Z1628" s="136">
        <f t="shared" si="42"/>
        <v>60</v>
      </c>
      <c r="AA1628" s="136">
        <f t="shared" si="42"/>
        <v>4</v>
      </c>
      <c r="AB1628" s="136">
        <f t="shared" si="42"/>
        <v>2</v>
      </c>
      <c r="AC1628" s="136">
        <f t="shared" si="42"/>
        <v>0</v>
      </c>
      <c r="AD1628" s="136">
        <f t="shared" si="42"/>
        <v>34</v>
      </c>
      <c r="AE1628" s="136">
        <f t="shared" si="42"/>
        <v>42</v>
      </c>
      <c r="AF1628" s="136">
        <f t="shared" si="42"/>
        <v>46</v>
      </c>
      <c r="AG1628" s="136">
        <f t="shared" si="42"/>
        <v>65</v>
      </c>
      <c r="AH1628" s="136">
        <f t="shared" si="42"/>
        <v>26</v>
      </c>
      <c r="AI1628" s="136">
        <f t="shared" si="42"/>
        <v>92</v>
      </c>
      <c r="AJ1628" s="136">
        <f t="shared" si="42"/>
        <v>6</v>
      </c>
      <c r="AK1628" s="136">
        <f t="shared" ref="AK1628:BP1628" si="43">SUM(AK13,AK30,AK96,AK118,AK137,AK219,AK265,AK386,AK437,AK495,AK506,AK548,AK592,AK657,AK681,AK747,AK760,AK818,AK884,AK989,AK1015:AK1627)</f>
        <v>1998</v>
      </c>
      <c r="AL1628" s="136">
        <f t="shared" si="43"/>
        <v>577</v>
      </c>
      <c r="AM1628" s="136">
        <f t="shared" si="43"/>
        <v>0</v>
      </c>
      <c r="AN1628" s="136">
        <f t="shared" si="43"/>
        <v>19</v>
      </c>
      <c r="AO1628" s="136">
        <f t="shared" si="43"/>
        <v>143</v>
      </c>
      <c r="AP1628" s="136">
        <f t="shared" si="43"/>
        <v>55</v>
      </c>
      <c r="AQ1628" s="136">
        <f t="shared" si="43"/>
        <v>601</v>
      </c>
      <c r="AR1628" s="136">
        <f t="shared" si="43"/>
        <v>1137</v>
      </c>
      <c r="AS1628" s="136">
        <f t="shared" si="43"/>
        <v>647</v>
      </c>
      <c r="AT1628" s="136">
        <f t="shared" si="43"/>
        <v>31</v>
      </c>
      <c r="AU1628" s="136">
        <f t="shared" si="43"/>
        <v>10</v>
      </c>
      <c r="AV1628" s="136">
        <f t="shared" si="43"/>
        <v>4</v>
      </c>
      <c r="AW1628" s="136">
        <f t="shared" si="43"/>
        <v>83</v>
      </c>
      <c r="AX1628" s="136">
        <f t="shared" si="43"/>
        <v>244</v>
      </c>
      <c r="AY1628" s="136">
        <f t="shared" si="43"/>
        <v>640</v>
      </c>
      <c r="AZ1628" s="136">
        <f t="shared" si="43"/>
        <v>292</v>
      </c>
      <c r="BA1628" s="136">
        <f t="shared" si="43"/>
        <v>125</v>
      </c>
      <c r="BB1628" s="136">
        <f t="shared" si="43"/>
        <v>223</v>
      </c>
      <c r="BC1628" s="136">
        <f t="shared" si="43"/>
        <v>55</v>
      </c>
      <c r="BD1628" s="136">
        <f t="shared" si="43"/>
        <v>5</v>
      </c>
      <c r="BE1628" s="136">
        <f t="shared" si="43"/>
        <v>488</v>
      </c>
      <c r="BF1628" s="136">
        <f t="shared" si="43"/>
        <v>13</v>
      </c>
      <c r="BG1628" s="136">
        <f t="shared" si="43"/>
        <v>9</v>
      </c>
      <c r="BH1628" s="136">
        <f t="shared" si="43"/>
        <v>49</v>
      </c>
      <c r="BI1628" s="136">
        <f t="shared" si="43"/>
        <v>21</v>
      </c>
      <c r="BJ1628" s="136">
        <f t="shared" si="43"/>
        <v>368</v>
      </c>
      <c r="BK1628" s="136">
        <f t="shared" si="43"/>
        <v>69</v>
      </c>
      <c r="BL1628" s="136">
        <f t="shared" si="43"/>
        <v>52</v>
      </c>
      <c r="BM1628" s="136">
        <f t="shared" si="43"/>
        <v>14</v>
      </c>
      <c r="BN1628" s="136">
        <f t="shared" si="43"/>
        <v>3</v>
      </c>
      <c r="BO1628" s="136">
        <f t="shared" si="43"/>
        <v>75</v>
      </c>
      <c r="BP1628" s="136">
        <f t="shared" si="43"/>
        <v>38</v>
      </c>
      <c r="BQ1628" s="136">
        <f>SUM(BQ13,BQ30,BQ96,BQ118,BQ137,BQ219,BQ265,BQ386,BQ437,BQ495,BQ506,BQ548,BQ592,BQ657,BQ681,BQ747,BQ760,BQ818,BQ884,BQ989,BQ1015:BQ1627)</f>
        <v>13</v>
      </c>
      <c r="BR1628" s="136">
        <f>SUM(BR13,BR30,BR96,BR118,BR137,BR219,BR265,BR386,BR437,BR495,BR506,BR548,BR592,BR657,BR681,BR747,BR760,BR818,BR884,BR989,BR1015:BR1627)</f>
        <v>103</v>
      </c>
      <c r="BS1628" s="136">
        <f>SUM(BS13,BS30,BS96,BS118,BS137,BS219,BS265,BS386,BS437,BS495,BS506,BS548,BS592,BS657,BS681,BS747,BS760,BS818,BS884,BS989,BS1015:BS1627)</f>
        <v>12</v>
      </c>
    </row>
    <row r="1629" spans="1:71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1048</v>
      </c>
      <c r="F1629" s="107">
        <v>1037</v>
      </c>
      <c r="G1629" s="107">
        <v>8</v>
      </c>
      <c r="H1629" s="107">
        <v>158</v>
      </c>
      <c r="I1629" s="107">
        <v>11</v>
      </c>
      <c r="J1629" s="107"/>
      <c r="K1629" s="107"/>
      <c r="L1629" s="107">
        <v>103</v>
      </c>
      <c r="M1629" s="107">
        <v>12</v>
      </c>
      <c r="N1629" s="107">
        <v>9</v>
      </c>
      <c r="O1629" s="107">
        <v>32</v>
      </c>
      <c r="P1629" s="107">
        <v>180</v>
      </c>
      <c r="Q1629" s="107">
        <v>156</v>
      </c>
      <c r="R1629" s="107">
        <v>555</v>
      </c>
      <c r="S1629" s="107">
        <v>98</v>
      </c>
      <c r="T1629" s="107">
        <v>18</v>
      </c>
      <c r="U1629" s="107">
        <v>93</v>
      </c>
      <c r="V1629" s="107"/>
      <c r="W1629" s="107"/>
      <c r="X1629" s="107"/>
      <c r="Y1629" s="107">
        <v>7</v>
      </c>
      <c r="Z1629" s="107">
        <v>5</v>
      </c>
      <c r="AA1629" s="107">
        <v>1</v>
      </c>
      <c r="AB1629" s="107">
        <v>1</v>
      </c>
      <c r="AC1629" s="107"/>
      <c r="AD1629" s="107">
        <v>10</v>
      </c>
      <c r="AE1629" s="107">
        <v>17</v>
      </c>
      <c r="AF1629" s="107">
        <v>16</v>
      </c>
      <c r="AG1629" s="107">
        <v>24</v>
      </c>
      <c r="AH1629" s="107">
        <v>11</v>
      </c>
      <c r="AI1629" s="107">
        <v>46</v>
      </c>
      <c r="AJ1629" s="107">
        <v>3</v>
      </c>
      <c r="AK1629" s="107">
        <v>810</v>
      </c>
      <c r="AL1629" s="107">
        <v>109</v>
      </c>
      <c r="AM1629" s="107"/>
      <c r="AN1629" s="107">
        <v>4</v>
      </c>
      <c r="AO1629" s="107">
        <v>52</v>
      </c>
      <c r="AP1629" s="107">
        <v>25</v>
      </c>
      <c r="AQ1629" s="107">
        <v>248</v>
      </c>
      <c r="AR1629" s="107">
        <v>453</v>
      </c>
      <c r="AS1629" s="107">
        <v>252</v>
      </c>
      <c r="AT1629" s="107">
        <v>14</v>
      </c>
      <c r="AU1629" s="105">
        <v>4</v>
      </c>
      <c r="AV1629" s="105">
        <v>2</v>
      </c>
      <c r="AW1629" s="105">
        <v>33</v>
      </c>
      <c r="AX1629" s="105">
        <v>108</v>
      </c>
      <c r="AY1629" s="105">
        <v>123</v>
      </c>
      <c r="AZ1629" s="105">
        <v>68</v>
      </c>
      <c r="BA1629" s="105">
        <v>25</v>
      </c>
      <c r="BB1629" s="105">
        <v>30</v>
      </c>
      <c r="BC1629" s="105">
        <v>21</v>
      </c>
      <c r="BD1629" s="105">
        <v>2</v>
      </c>
      <c r="BE1629" s="105">
        <v>75</v>
      </c>
      <c r="BF1629" s="105">
        <v>2</v>
      </c>
      <c r="BG1629" s="105">
        <v>2</v>
      </c>
      <c r="BH1629" s="105">
        <v>12</v>
      </c>
      <c r="BI1629" s="105">
        <v>9</v>
      </c>
      <c r="BJ1629" s="105">
        <v>74</v>
      </c>
      <c r="BK1629" s="105">
        <v>9</v>
      </c>
      <c r="BL1629" s="105">
        <v>6</v>
      </c>
      <c r="BM1629" s="105">
        <v>3</v>
      </c>
      <c r="BN1629" s="105"/>
      <c r="BO1629" s="105">
        <v>21</v>
      </c>
      <c r="BP1629" s="105">
        <v>6</v>
      </c>
      <c r="BQ1629" s="105">
        <v>3</v>
      </c>
      <c r="BR1629" s="105">
        <v>11</v>
      </c>
      <c r="BS1629" s="105">
        <v>5</v>
      </c>
    </row>
    <row r="1630" spans="1:71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711</v>
      </c>
      <c r="F1630" s="107">
        <v>703</v>
      </c>
      <c r="G1630" s="107">
        <v>8</v>
      </c>
      <c r="H1630" s="107">
        <v>80</v>
      </c>
      <c r="I1630" s="107">
        <v>138</v>
      </c>
      <c r="J1630" s="107"/>
      <c r="K1630" s="107"/>
      <c r="L1630" s="107">
        <v>122</v>
      </c>
      <c r="M1630" s="107">
        <v>3</v>
      </c>
      <c r="N1630" s="107">
        <v>5</v>
      </c>
      <c r="O1630" s="107">
        <v>24</v>
      </c>
      <c r="P1630" s="107">
        <v>120</v>
      </c>
      <c r="Q1630" s="107">
        <v>119</v>
      </c>
      <c r="R1630" s="107">
        <v>358</v>
      </c>
      <c r="S1630" s="107">
        <v>74</v>
      </c>
      <c r="T1630" s="107">
        <v>11</v>
      </c>
      <c r="U1630" s="107">
        <v>44</v>
      </c>
      <c r="V1630" s="107">
        <v>5</v>
      </c>
      <c r="W1630" s="107"/>
      <c r="X1630" s="107"/>
      <c r="Y1630" s="107">
        <v>19</v>
      </c>
      <c r="Z1630" s="107">
        <v>13</v>
      </c>
      <c r="AA1630" s="107">
        <v>2</v>
      </c>
      <c r="AB1630" s="107"/>
      <c r="AC1630" s="107"/>
      <c r="AD1630" s="107">
        <v>12</v>
      </c>
      <c r="AE1630" s="107">
        <v>11</v>
      </c>
      <c r="AF1630" s="107">
        <v>13</v>
      </c>
      <c r="AG1630" s="107">
        <v>14</v>
      </c>
      <c r="AH1630" s="107">
        <v>9</v>
      </c>
      <c r="AI1630" s="107">
        <v>22</v>
      </c>
      <c r="AJ1630" s="107">
        <v>2</v>
      </c>
      <c r="AK1630" s="107">
        <v>534</v>
      </c>
      <c r="AL1630" s="107">
        <v>197</v>
      </c>
      <c r="AM1630" s="107"/>
      <c r="AN1630" s="107">
        <v>11</v>
      </c>
      <c r="AO1630" s="107">
        <v>45</v>
      </c>
      <c r="AP1630" s="107">
        <v>19</v>
      </c>
      <c r="AQ1630" s="107">
        <v>171</v>
      </c>
      <c r="AR1630" s="107">
        <v>305</v>
      </c>
      <c r="AS1630" s="107">
        <v>162</v>
      </c>
      <c r="AT1630" s="107">
        <v>5</v>
      </c>
      <c r="AU1630" s="105">
        <v>4</v>
      </c>
      <c r="AV1630" s="105">
        <v>2</v>
      </c>
      <c r="AW1630" s="105">
        <v>10</v>
      </c>
      <c r="AX1630" s="105">
        <v>65</v>
      </c>
      <c r="AY1630" s="105">
        <v>224</v>
      </c>
      <c r="AZ1630" s="105">
        <v>105</v>
      </c>
      <c r="BA1630" s="105">
        <v>38</v>
      </c>
      <c r="BB1630" s="105">
        <v>81</v>
      </c>
      <c r="BC1630" s="105">
        <v>15</v>
      </c>
      <c r="BD1630" s="105">
        <v>1</v>
      </c>
      <c r="BE1630" s="105">
        <v>179</v>
      </c>
      <c r="BF1630" s="105">
        <v>2</v>
      </c>
      <c r="BG1630" s="105">
        <v>1</v>
      </c>
      <c r="BH1630" s="105">
        <v>21</v>
      </c>
      <c r="BI1630" s="105">
        <v>5</v>
      </c>
      <c r="BJ1630" s="105">
        <v>138</v>
      </c>
      <c r="BK1630" s="105">
        <v>22</v>
      </c>
      <c r="BL1630" s="105">
        <v>15</v>
      </c>
      <c r="BM1630" s="105">
        <v>6</v>
      </c>
      <c r="BN1630" s="105">
        <v>1</v>
      </c>
      <c r="BO1630" s="105">
        <v>21</v>
      </c>
      <c r="BP1630" s="105">
        <v>13</v>
      </c>
      <c r="BQ1630" s="105">
        <v>9</v>
      </c>
      <c r="BR1630" s="105">
        <v>33</v>
      </c>
      <c r="BS1630" s="105">
        <v>1</v>
      </c>
    </row>
    <row r="1631" spans="1:71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813</v>
      </c>
      <c r="F1631" s="107">
        <v>799</v>
      </c>
      <c r="G1631" s="107">
        <v>12</v>
      </c>
      <c r="H1631" s="107">
        <v>42</v>
      </c>
      <c r="I1631" s="107">
        <v>156</v>
      </c>
      <c r="J1631" s="107"/>
      <c r="K1631" s="107"/>
      <c r="L1631" s="107">
        <v>140</v>
      </c>
      <c r="M1631" s="107">
        <v>5</v>
      </c>
      <c r="N1631" s="107">
        <v>16</v>
      </c>
      <c r="O1631" s="107">
        <v>41</v>
      </c>
      <c r="P1631" s="107">
        <v>146</v>
      </c>
      <c r="Q1631" s="107">
        <v>143</v>
      </c>
      <c r="R1631" s="107">
        <v>389</v>
      </c>
      <c r="S1631" s="107">
        <v>68</v>
      </c>
      <c r="T1631" s="107">
        <v>10</v>
      </c>
      <c r="U1631" s="107">
        <v>46</v>
      </c>
      <c r="V1631" s="107">
        <v>1</v>
      </c>
      <c r="W1631" s="107"/>
      <c r="X1631" s="107"/>
      <c r="Y1631" s="107">
        <v>11</v>
      </c>
      <c r="Z1631" s="107">
        <v>40</v>
      </c>
      <c r="AA1631" s="107">
        <v>1</v>
      </c>
      <c r="AB1631" s="107">
        <v>1</v>
      </c>
      <c r="AC1631" s="107"/>
      <c r="AD1631" s="107">
        <v>12</v>
      </c>
      <c r="AE1631" s="107">
        <v>13</v>
      </c>
      <c r="AF1631" s="107">
        <v>17</v>
      </c>
      <c r="AG1631" s="107">
        <v>26</v>
      </c>
      <c r="AH1631" s="107">
        <v>6</v>
      </c>
      <c r="AI1631" s="107">
        <v>24</v>
      </c>
      <c r="AJ1631" s="107">
        <v>1</v>
      </c>
      <c r="AK1631" s="107">
        <v>613</v>
      </c>
      <c r="AL1631" s="107">
        <v>250</v>
      </c>
      <c r="AM1631" s="107"/>
      <c r="AN1631" s="107">
        <v>1</v>
      </c>
      <c r="AO1631" s="107">
        <v>43</v>
      </c>
      <c r="AP1631" s="107">
        <v>10</v>
      </c>
      <c r="AQ1631" s="107">
        <v>173</v>
      </c>
      <c r="AR1631" s="107">
        <v>356</v>
      </c>
      <c r="AS1631" s="107">
        <v>218</v>
      </c>
      <c r="AT1631" s="107">
        <v>11</v>
      </c>
      <c r="AU1631" s="105">
        <v>2</v>
      </c>
      <c r="AV1631" s="105"/>
      <c r="AW1631" s="105">
        <v>38</v>
      </c>
      <c r="AX1631" s="105">
        <v>66</v>
      </c>
      <c r="AY1631" s="105">
        <v>269</v>
      </c>
      <c r="AZ1631" s="105">
        <v>110</v>
      </c>
      <c r="BA1631" s="105">
        <v>55</v>
      </c>
      <c r="BB1631" s="105">
        <v>104</v>
      </c>
      <c r="BC1631" s="105">
        <v>19</v>
      </c>
      <c r="BD1631" s="105">
        <v>1</v>
      </c>
      <c r="BE1631" s="105">
        <v>216</v>
      </c>
      <c r="BF1631" s="105">
        <v>9</v>
      </c>
      <c r="BG1631" s="105">
        <v>4</v>
      </c>
      <c r="BH1631" s="105">
        <v>14</v>
      </c>
      <c r="BI1631" s="105">
        <v>6</v>
      </c>
      <c r="BJ1631" s="105">
        <v>142</v>
      </c>
      <c r="BK1631" s="105">
        <v>37</v>
      </c>
      <c r="BL1631" s="105">
        <v>30</v>
      </c>
      <c r="BM1631" s="105">
        <v>5</v>
      </c>
      <c r="BN1631" s="105">
        <v>2</v>
      </c>
      <c r="BO1631" s="105">
        <v>31</v>
      </c>
      <c r="BP1631" s="105">
        <v>17</v>
      </c>
      <c r="BQ1631" s="105">
        <v>1</v>
      </c>
      <c r="BR1631" s="105">
        <v>52</v>
      </c>
      <c r="BS1631" s="105">
        <v>6</v>
      </c>
    </row>
    <row r="1632" spans="1:71" s="104" customFormat="1" ht="25.7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>
        <v>52</v>
      </c>
      <c r="F1632" s="107">
        <v>51</v>
      </c>
      <c r="G1632" s="107">
        <v>1</v>
      </c>
      <c r="H1632" s="107">
        <v>3</v>
      </c>
      <c r="I1632" s="107">
        <v>5</v>
      </c>
      <c r="J1632" s="107">
        <v>3</v>
      </c>
      <c r="K1632" s="107">
        <v>5</v>
      </c>
      <c r="L1632" s="107">
        <v>21</v>
      </c>
      <c r="M1632" s="107"/>
      <c r="N1632" s="107"/>
      <c r="O1632" s="107"/>
      <c r="P1632" s="107">
        <v>10</v>
      </c>
      <c r="Q1632" s="107">
        <v>6</v>
      </c>
      <c r="R1632" s="107">
        <v>31</v>
      </c>
      <c r="S1632" s="107">
        <v>5</v>
      </c>
      <c r="T1632" s="107"/>
      <c r="U1632" s="107">
        <v>4</v>
      </c>
      <c r="V1632" s="107"/>
      <c r="W1632" s="107"/>
      <c r="X1632" s="107"/>
      <c r="Y1632" s="107"/>
      <c r="Z1632" s="107">
        <v>2</v>
      </c>
      <c r="AA1632" s="107"/>
      <c r="AB1632" s="107"/>
      <c r="AC1632" s="107"/>
      <c r="AD1632" s="107"/>
      <c r="AE1632" s="107">
        <v>1</v>
      </c>
      <c r="AF1632" s="107"/>
      <c r="AG1632" s="107">
        <v>1</v>
      </c>
      <c r="AH1632" s="107"/>
      <c r="AI1632" s="107"/>
      <c r="AJ1632" s="107"/>
      <c r="AK1632" s="107">
        <v>41</v>
      </c>
      <c r="AL1632" s="107">
        <v>21</v>
      </c>
      <c r="AM1632" s="107"/>
      <c r="AN1632" s="107">
        <v>3</v>
      </c>
      <c r="AO1632" s="107">
        <v>3</v>
      </c>
      <c r="AP1632" s="107">
        <v>1</v>
      </c>
      <c r="AQ1632" s="107">
        <v>9</v>
      </c>
      <c r="AR1632" s="107">
        <v>23</v>
      </c>
      <c r="AS1632" s="107">
        <v>15</v>
      </c>
      <c r="AT1632" s="107">
        <v>1</v>
      </c>
      <c r="AU1632" s="105"/>
      <c r="AV1632" s="105"/>
      <c r="AW1632" s="105">
        <v>2</v>
      </c>
      <c r="AX1632" s="105">
        <v>5</v>
      </c>
      <c r="AY1632" s="105">
        <v>24</v>
      </c>
      <c r="AZ1632" s="105">
        <v>9</v>
      </c>
      <c r="BA1632" s="105">
        <v>7</v>
      </c>
      <c r="BB1632" s="105">
        <v>8</v>
      </c>
      <c r="BC1632" s="105"/>
      <c r="BD1632" s="105">
        <v>1</v>
      </c>
      <c r="BE1632" s="105">
        <v>18</v>
      </c>
      <c r="BF1632" s="105"/>
      <c r="BG1632" s="105">
        <v>2</v>
      </c>
      <c r="BH1632" s="105">
        <v>2</v>
      </c>
      <c r="BI1632" s="105">
        <v>1</v>
      </c>
      <c r="BJ1632" s="105">
        <v>14</v>
      </c>
      <c r="BK1632" s="105">
        <v>1</v>
      </c>
      <c r="BL1632" s="105">
        <v>1</v>
      </c>
      <c r="BM1632" s="105"/>
      <c r="BN1632" s="105"/>
      <c r="BO1632" s="105">
        <v>2</v>
      </c>
      <c r="BP1632" s="105">
        <v>2</v>
      </c>
      <c r="BQ1632" s="105"/>
      <c r="BR1632" s="105">
        <v>7</v>
      </c>
      <c r="BS1632" s="105"/>
    </row>
    <row r="1633" spans="1:71" s="106" customFormat="1" ht="25.7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>
        <v>45</v>
      </c>
      <c r="F1633" s="107">
        <v>44</v>
      </c>
      <c r="G1633" s="107">
        <v>1</v>
      </c>
      <c r="H1633" s="107">
        <v>4</v>
      </c>
      <c r="I1633" s="107"/>
      <c r="J1633" s="107"/>
      <c r="K1633" s="107"/>
      <c r="L1633" s="107">
        <v>15</v>
      </c>
      <c r="M1633" s="107"/>
      <c r="N1633" s="107"/>
      <c r="O1633" s="107">
        <v>1</v>
      </c>
      <c r="P1633" s="107">
        <v>3</v>
      </c>
      <c r="Q1633" s="107">
        <v>4</v>
      </c>
      <c r="R1633" s="107">
        <v>28</v>
      </c>
      <c r="S1633" s="107">
        <v>6</v>
      </c>
      <c r="T1633" s="107">
        <v>3</v>
      </c>
      <c r="U1633" s="107">
        <v>2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>
        <v>1</v>
      </c>
      <c r="AF1633" s="107"/>
      <c r="AG1633" s="107"/>
      <c r="AH1633" s="107">
        <v>1</v>
      </c>
      <c r="AI1633" s="107">
        <v>3</v>
      </c>
      <c r="AJ1633" s="107">
        <v>1</v>
      </c>
      <c r="AK1633" s="107">
        <v>37</v>
      </c>
      <c r="AL1633" s="107">
        <v>2</v>
      </c>
      <c r="AM1633" s="107"/>
      <c r="AN1633" s="107"/>
      <c r="AO1633" s="107"/>
      <c r="AP1633" s="107"/>
      <c r="AQ1633" s="107">
        <v>13</v>
      </c>
      <c r="AR1633" s="107">
        <v>20</v>
      </c>
      <c r="AS1633" s="107">
        <v>12</v>
      </c>
      <c r="AT1633" s="107"/>
      <c r="AU1633" s="105"/>
      <c r="AV1633" s="105"/>
      <c r="AW1633" s="105">
        <v>2</v>
      </c>
      <c r="AX1633" s="105">
        <v>8</v>
      </c>
      <c r="AY1633" s="105">
        <v>2</v>
      </c>
      <c r="AZ1633" s="105">
        <v>1</v>
      </c>
      <c r="BA1633" s="105"/>
      <c r="BB1633" s="105">
        <v>1</v>
      </c>
      <c r="BC1633" s="105">
        <v>1</v>
      </c>
      <c r="BD1633" s="105"/>
      <c r="BE1633" s="105">
        <v>1</v>
      </c>
      <c r="BF1633" s="105"/>
      <c r="BG1633" s="105"/>
      <c r="BH1633" s="105"/>
      <c r="BI1633" s="105"/>
      <c r="BJ1633" s="105">
        <v>2</v>
      </c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283</v>
      </c>
      <c r="F1634" s="107">
        <v>280</v>
      </c>
      <c r="G1634" s="107">
        <v>2</v>
      </c>
      <c r="H1634" s="107">
        <v>283</v>
      </c>
      <c r="I1634" s="107">
        <v>26</v>
      </c>
      <c r="J1634" s="107"/>
      <c r="K1634" s="107"/>
      <c r="L1634" s="107">
        <v>28</v>
      </c>
      <c r="M1634" s="107">
        <v>2</v>
      </c>
      <c r="N1634" s="107">
        <v>2</v>
      </c>
      <c r="O1634" s="107">
        <v>6</v>
      </c>
      <c r="P1634" s="107">
        <v>52</v>
      </c>
      <c r="Q1634" s="107">
        <v>41</v>
      </c>
      <c r="R1634" s="107">
        <v>132</v>
      </c>
      <c r="S1634" s="107">
        <v>37</v>
      </c>
      <c r="T1634" s="107">
        <v>13</v>
      </c>
      <c r="U1634" s="107">
        <v>16</v>
      </c>
      <c r="V1634" s="107">
        <v>1</v>
      </c>
      <c r="W1634" s="107"/>
      <c r="X1634" s="107"/>
      <c r="Y1634" s="107">
        <v>8</v>
      </c>
      <c r="Z1634" s="107">
        <v>1</v>
      </c>
      <c r="AA1634" s="107">
        <v>2</v>
      </c>
      <c r="AB1634" s="107">
        <v>1</v>
      </c>
      <c r="AC1634" s="107"/>
      <c r="AD1634" s="107">
        <v>1</v>
      </c>
      <c r="AE1634" s="107">
        <v>1</v>
      </c>
      <c r="AF1634" s="107">
        <v>3</v>
      </c>
      <c r="AG1634" s="107">
        <v>7</v>
      </c>
      <c r="AH1634" s="107">
        <v>4</v>
      </c>
      <c r="AI1634" s="107">
        <v>20</v>
      </c>
      <c r="AJ1634" s="107"/>
      <c r="AK1634" s="107">
        <v>218</v>
      </c>
      <c r="AL1634" s="107">
        <v>29</v>
      </c>
      <c r="AM1634" s="107"/>
      <c r="AN1634" s="107"/>
      <c r="AO1634" s="107">
        <v>20</v>
      </c>
      <c r="AP1634" s="107">
        <v>8</v>
      </c>
      <c r="AQ1634" s="107">
        <v>60</v>
      </c>
      <c r="AR1634" s="107">
        <v>112</v>
      </c>
      <c r="AS1634" s="107">
        <v>73</v>
      </c>
      <c r="AT1634" s="107">
        <v>4</v>
      </c>
      <c r="AU1634" s="105">
        <v>6</v>
      </c>
      <c r="AV1634" s="105"/>
      <c r="AW1634" s="105">
        <v>5</v>
      </c>
      <c r="AX1634" s="105">
        <v>14</v>
      </c>
      <c r="AY1634" s="105">
        <v>32</v>
      </c>
      <c r="AZ1634" s="105">
        <v>19</v>
      </c>
      <c r="BA1634" s="105">
        <v>3</v>
      </c>
      <c r="BB1634" s="105">
        <v>10</v>
      </c>
      <c r="BC1634" s="105">
        <v>1</v>
      </c>
      <c r="BD1634" s="105"/>
      <c r="BE1634" s="105">
        <v>29</v>
      </c>
      <c r="BF1634" s="105"/>
      <c r="BG1634" s="105">
        <v>1</v>
      </c>
      <c r="BH1634" s="105">
        <v>1</v>
      </c>
      <c r="BI1634" s="105"/>
      <c r="BJ1634" s="105">
        <v>17</v>
      </c>
      <c r="BK1634" s="105">
        <v>3</v>
      </c>
      <c r="BL1634" s="105">
        <v>2</v>
      </c>
      <c r="BM1634" s="105">
        <v>1</v>
      </c>
      <c r="BN1634" s="105"/>
      <c r="BO1634" s="105">
        <v>3</v>
      </c>
      <c r="BP1634" s="105">
        <v>1</v>
      </c>
      <c r="BQ1634" s="105"/>
      <c r="BR1634" s="105">
        <v>8</v>
      </c>
      <c r="BS1634" s="105">
        <v>1</v>
      </c>
    </row>
    <row r="1635" spans="1:71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127</v>
      </c>
      <c r="F1635" s="107">
        <v>125</v>
      </c>
      <c r="G1635" s="107">
        <v>2</v>
      </c>
      <c r="H1635" s="107">
        <v>8</v>
      </c>
      <c r="I1635" s="107">
        <v>49</v>
      </c>
      <c r="J1635" s="107"/>
      <c r="K1635" s="107"/>
      <c r="L1635" s="107">
        <v>8</v>
      </c>
      <c r="M1635" s="107"/>
      <c r="N1635" s="107">
        <v>30</v>
      </c>
      <c r="O1635" s="107">
        <v>97</v>
      </c>
      <c r="P1635" s="107"/>
      <c r="Q1635" s="107"/>
      <c r="R1635" s="107"/>
      <c r="S1635" s="107"/>
      <c r="T1635" s="107"/>
      <c r="U1635" s="107">
        <v>3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44</v>
      </c>
      <c r="AG1635" s="107">
        <v>38</v>
      </c>
      <c r="AH1635" s="107">
        <v>7</v>
      </c>
      <c r="AI1635" s="107"/>
      <c r="AJ1635" s="107"/>
      <c r="AK1635" s="107">
        <v>35</v>
      </c>
      <c r="AL1635" s="107">
        <v>4</v>
      </c>
      <c r="AM1635" s="107"/>
      <c r="AN1635" s="107"/>
      <c r="AO1635" s="107"/>
      <c r="AP1635" s="107"/>
      <c r="AQ1635" s="107">
        <v>1</v>
      </c>
      <c r="AR1635" s="107">
        <v>32</v>
      </c>
      <c r="AS1635" s="107">
        <v>79</v>
      </c>
      <c r="AT1635" s="107">
        <v>15</v>
      </c>
      <c r="AU1635" s="105"/>
      <c r="AV1635" s="105"/>
      <c r="AW1635" s="105">
        <v>1</v>
      </c>
      <c r="AX1635" s="105"/>
      <c r="AY1635" s="105">
        <v>9</v>
      </c>
      <c r="AZ1635" s="105">
        <v>5</v>
      </c>
      <c r="BA1635" s="105">
        <v>2</v>
      </c>
      <c r="BB1635" s="105">
        <v>2</v>
      </c>
      <c r="BC1635" s="105">
        <v>1</v>
      </c>
      <c r="BD1635" s="105"/>
      <c r="BE1635" s="105">
        <v>7</v>
      </c>
      <c r="BF1635" s="105">
        <v>1</v>
      </c>
      <c r="BG1635" s="105"/>
      <c r="BH1635" s="105"/>
      <c r="BI1635" s="105"/>
      <c r="BJ1635" s="105">
        <v>2</v>
      </c>
      <c r="BK1635" s="105"/>
      <c r="BL1635" s="105"/>
      <c r="BM1635" s="105"/>
      <c r="BN1635" s="105"/>
      <c r="BO1635" s="105">
        <v>3</v>
      </c>
      <c r="BP1635" s="105"/>
      <c r="BQ1635" s="105"/>
      <c r="BR1635" s="105">
        <v>2</v>
      </c>
      <c r="BS1635" s="105">
        <v>2</v>
      </c>
    </row>
    <row r="1636" spans="1:71" s="104" customFormat="1" ht="25.7" hidden="1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02"/>
      <c r="C1637" s="78" t="s">
        <v>187</v>
      </c>
      <c r="D1637" s="133"/>
      <c r="E1637" s="138">
        <v>36</v>
      </c>
      <c r="F1637" s="107">
        <v>36</v>
      </c>
      <c r="G1637" s="107"/>
      <c r="H1637" s="107"/>
      <c r="I1637" s="107"/>
      <c r="J1637" s="107"/>
      <c r="K1637" s="107"/>
      <c r="L1637" s="107">
        <v>16</v>
      </c>
      <c r="M1637" s="107"/>
      <c r="N1637" s="107"/>
      <c r="O1637" s="107"/>
      <c r="P1637" s="107">
        <v>1</v>
      </c>
      <c r="Q1637" s="107">
        <v>1</v>
      </c>
      <c r="R1637" s="107">
        <v>28</v>
      </c>
      <c r="S1637" s="107">
        <v>6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>
        <v>1</v>
      </c>
      <c r="AF1637" s="107"/>
      <c r="AG1637" s="107"/>
      <c r="AH1637" s="107"/>
      <c r="AI1637" s="107">
        <v>1</v>
      </c>
      <c r="AJ1637" s="107"/>
      <c r="AK1637" s="107">
        <v>34</v>
      </c>
      <c r="AL1637" s="107">
        <v>5</v>
      </c>
      <c r="AM1637" s="107"/>
      <c r="AN1637" s="107"/>
      <c r="AO1637" s="107"/>
      <c r="AP1637" s="107"/>
      <c r="AQ1637" s="107">
        <v>5</v>
      </c>
      <c r="AR1637" s="107">
        <v>18</v>
      </c>
      <c r="AS1637" s="107">
        <v>13</v>
      </c>
      <c r="AT1637" s="107"/>
      <c r="AU1637" s="105"/>
      <c r="AV1637" s="105"/>
      <c r="AW1637" s="105">
        <v>3</v>
      </c>
      <c r="AX1637" s="105"/>
      <c r="AY1637" s="105">
        <v>5</v>
      </c>
      <c r="AZ1637" s="105">
        <v>3</v>
      </c>
      <c r="BA1637" s="105">
        <v>2</v>
      </c>
      <c r="BB1637" s="105"/>
      <c r="BC1637" s="105">
        <v>1</v>
      </c>
      <c r="BD1637" s="105"/>
      <c r="BE1637" s="105">
        <v>3</v>
      </c>
      <c r="BF1637" s="105"/>
      <c r="BG1637" s="105"/>
      <c r="BH1637" s="105">
        <v>1</v>
      </c>
      <c r="BI1637" s="105"/>
      <c r="BJ1637" s="105">
        <v>4</v>
      </c>
      <c r="BK1637" s="105"/>
      <c r="BL1637" s="105"/>
      <c r="BM1637" s="105"/>
      <c r="BN1637" s="105"/>
      <c r="BO1637" s="105"/>
      <c r="BP1637" s="105"/>
      <c r="BQ1637" s="105"/>
      <c r="BR1637" s="105">
        <v>1</v>
      </c>
      <c r="BS1637" s="105"/>
    </row>
    <row r="1638" spans="1:71" s="104" customFormat="1" ht="24" customHeight="1" x14ac:dyDescent="0.2">
      <c r="A1638" s="63">
        <v>1626</v>
      </c>
      <c r="B1638" s="202"/>
      <c r="C1638" s="78" t="s">
        <v>181</v>
      </c>
      <c r="D1638" s="133"/>
      <c r="E1638" s="138">
        <v>3</v>
      </c>
      <c r="F1638" s="107">
        <v>3</v>
      </c>
      <c r="G1638" s="107"/>
      <c r="H1638" s="107"/>
      <c r="I1638" s="107"/>
      <c r="J1638" s="107">
        <v>3</v>
      </c>
      <c r="K1638" s="107"/>
      <c r="L1638" s="107"/>
      <c r="M1638" s="107"/>
      <c r="N1638" s="107"/>
      <c r="O1638" s="107"/>
      <c r="P1638" s="107">
        <v>2</v>
      </c>
      <c r="Q1638" s="107">
        <v>1</v>
      </c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3</v>
      </c>
      <c r="AL1638" s="107">
        <v>1</v>
      </c>
      <c r="AM1638" s="107"/>
      <c r="AN1638" s="107"/>
      <c r="AO1638" s="107"/>
      <c r="AP1638" s="107"/>
      <c r="AQ1638" s="107"/>
      <c r="AR1638" s="107">
        <v>3</v>
      </c>
      <c r="AS1638" s="107"/>
      <c r="AT1638" s="107"/>
      <c r="AU1638" s="105"/>
      <c r="AV1638" s="105"/>
      <c r="AW1638" s="105"/>
      <c r="AX1638" s="105">
        <v>2</v>
      </c>
      <c r="AY1638" s="105">
        <v>1</v>
      </c>
      <c r="AZ1638" s="105">
        <v>1</v>
      </c>
      <c r="BA1638" s="105"/>
      <c r="BB1638" s="105"/>
      <c r="BC1638" s="105"/>
      <c r="BD1638" s="105"/>
      <c r="BE1638" s="105"/>
      <c r="BF1638" s="105"/>
      <c r="BG1638" s="105"/>
      <c r="BH1638" s="105"/>
      <c r="BI1638" s="105">
        <v>1</v>
      </c>
      <c r="BJ1638" s="105"/>
      <c r="BK1638" s="105"/>
      <c r="BL1638" s="105"/>
      <c r="BM1638" s="105"/>
      <c r="BN1638" s="105"/>
      <c r="BO1638" s="105"/>
      <c r="BP1638" s="105"/>
      <c r="BQ1638" s="105"/>
      <c r="BR1638" s="105">
        <v>1</v>
      </c>
      <c r="BS1638" s="105"/>
    </row>
    <row r="1639" spans="1:71" s="104" customFormat="1" ht="12.95" customHeight="1" x14ac:dyDescent="0.2">
      <c r="A1639" s="63">
        <v>1627</v>
      </c>
      <c r="B1639" s="203"/>
      <c r="C1639" s="78" t="s">
        <v>182</v>
      </c>
      <c r="D1639" s="133"/>
      <c r="E1639" s="138">
        <v>5</v>
      </c>
      <c r="F1639" s="107">
        <v>5</v>
      </c>
      <c r="G1639" s="107"/>
      <c r="H1639" s="107"/>
      <c r="I1639" s="107"/>
      <c r="J1639" s="107"/>
      <c r="K1639" s="107">
        <v>5</v>
      </c>
      <c r="L1639" s="107"/>
      <c r="M1639" s="107"/>
      <c r="N1639" s="107"/>
      <c r="O1639" s="107"/>
      <c r="P1639" s="107"/>
      <c r="Q1639" s="107"/>
      <c r="R1639" s="107">
        <v>5</v>
      </c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>
        <v>5</v>
      </c>
      <c r="AL1639" s="107">
        <v>2</v>
      </c>
      <c r="AM1639" s="107"/>
      <c r="AN1639" s="107"/>
      <c r="AO1639" s="107"/>
      <c r="AP1639" s="107"/>
      <c r="AQ1639" s="107"/>
      <c r="AR1639" s="107"/>
      <c r="AS1639" s="107">
        <v>5</v>
      </c>
      <c r="AT1639" s="107"/>
      <c r="AU1639" s="105"/>
      <c r="AV1639" s="105"/>
      <c r="AW1639" s="105"/>
      <c r="AX1639" s="105"/>
      <c r="AY1639" s="105">
        <v>2</v>
      </c>
      <c r="AZ1639" s="105">
        <v>1</v>
      </c>
      <c r="BA1639" s="105">
        <v>1</v>
      </c>
      <c r="BB1639" s="105"/>
      <c r="BC1639" s="105"/>
      <c r="BD1639" s="105"/>
      <c r="BE1639" s="105">
        <v>1</v>
      </c>
      <c r="BF1639" s="105"/>
      <c r="BG1639" s="105">
        <v>1</v>
      </c>
      <c r="BH1639" s="105"/>
      <c r="BI1639" s="105"/>
      <c r="BJ1639" s="105">
        <v>2</v>
      </c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8" t="s">
        <v>2403</v>
      </c>
      <c r="BH1641" s="258"/>
      <c r="BI1641" s="146" t="s">
        <v>2470</v>
      </c>
      <c r="BJ1641" s="146" t="s">
        <v>2470</v>
      </c>
      <c r="BK1641" s="146" t="s">
        <v>2470</v>
      </c>
      <c r="BL1641" s="147"/>
      <c r="BM1641" s="259" t="s">
        <v>2471</v>
      </c>
      <c r="BN1641" s="259"/>
      <c r="BO1641" s="260"/>
    </row>
    <row r="1642" spans="1:71" ht="15" x14ac:dyDescent="0.2">
      <c r="BG1642" s="148" t="s">
        <v>2470</v>
      </c>
      <c r="BH1642" s="148" t="s">
        <v>2470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 x14ac:dyDescent="0.2">
      <c r="BG1643" s="263" t="s">
        <v>137</v>
      </c>
      <c r="BH1643" s="263"/>
      <c r="BI1643" s="264" t="s">
        <v>2470</v>
      </c>
      <c r="BJ1643" s="264"/>
      <c r="BK1643" s="264"/>
      <c r="BL1643" s="149" t="s">
        <v>2470</v>
      </c>
      <c r="BM1643" s="259" t="s">
        <v>2472</v>
      </c>
      <c r="BN1643" s="259"/>
      <c r="BO1643" s="259"/>
    </row>
    <row r="1644" spans="1:71" x14ac:dyDescent="0.2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53" t="s">
        <v>2473</v>
      </c>
      <c r="BI1646" s="253"/>
      <c r="BJ1646" s="253"/>
      <c r="BK1646" s="150"/>
      <c r="BL1646" s="80"/>
      <c r="BM1646" s="80"/>
      <c r="BN1646" s="80"/>
      <c r="BO1646" s="150"/>
    </row>
    <row r="1647" spans="1:71" x14ac:dyDescent="0.2">
      <c r="BG1647" s="254" t="s">
        <v>136</v>
      </c>
      <c r="BH1647" s="254"/>
      <c r="BI1647" s="254"/>
      <c r="BJ1647" s="255" t="s">
        <v>2474</v>
      </c>
      <c r="BK1647" s="255"/>
      <c r="BL1647" s="255"/>
      <c r="BM1647" s="255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56" t="s">
        <v>2475</v>
      </c>
      <c r="BJ1648" s="256"/>
      <c r="BK1648" s="256"/>
      <c r="BL1648" s="257"/>
      <c r="BM1648" s="257"/>
      <c r="BN1648" s="257"/>
      <c r="BO1648" s="257"/>
    </row>
    <row r="1649" spans="59:67" x14ac:dyDescent="0.2">
      <c r="BG1649" s="58" t="s">
        <v>167</v>
      </c>
      <c r="BH1649" s="250" t="s">
        <v>2476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2" fitToWidth="4" pageOrder="overThenDown" orientation="landscape" r:id="rId1"/>
  <headerFooter>
    <oddFooter>&amp;C&amp;LEA43C049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 x14ac:dyDescent="0.3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 x14ac:dyDescent="0.2"/>
    <row r="5" spans="1:9" ht="15.75" customHeight="1" x14ac:dyDescent="0.2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 x14ac:dyDescent="0.2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 x14ac:dyDescent="0.2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 x14ac:dyDescent="0.2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 x14ac:dyDescent="0.2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 x14ac:dyDescent="0.2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 x14ac:dyDescent="0.2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 x14ac:dyDescent="0.2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 x14ac:dyDescent="0.2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42">
        <v>17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&amp;C&amp;LEA43C049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zoomScaleNormal="100" zoomScaleSheetLayoutView="100" workbookViewId="0">
      <selection activeCell="E18" sqref="E18:F18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 x14ac:dyDescent="0.2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 x14ac:dyDescent="0.2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 x14ac:dyDescent="0.2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 x14ac:dyDescent="0.2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 x14ac:dyDescent="0.2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customHeight="1" x14ac:dyDescent="0.2">
      <c r="A14" s="117">
        <v>5</v>
      </c>
      <c r="B14" s="6">
        <v>121</v>
      </c>
      <c r="C14" s="118" t="s">
        <v>270</v>
      </c>
      <c r="D14" s="118"/>
      <c r="E14" s="105">
        <v>1</v>
      </c>
      <c r="F14" s="105"/>
      <c r="G14" s="105">
        <v>1</v>
      </c>
      <c r="H14" s="105"/>
      <c r="I14" s="105"/>
      <c r="J14" s="105"/>
      <c r="K14" s="105"/>
      <c r="L14" s="105"/>
      <c r="M14" s="105">
        <v>1</v>
      </c>
      <c r="N14" s="105"/>
      <c r="O14" s="105"/>
      <c r="P14" s="105"/>
      <c r="Q14" s="105"/>
      <c r="R14" s="105"/>
      <c r="S14" s="105">
        <v>1</v>
      </c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>
        <v>1</v>
      </c>
      <c r="AP14" s="105">
        <v>1</v>
      </c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24.75" customHeight="1" x14ac:dyDescent="0.2">
      <c r="A15" s="117">
        <v>6</v>
      </c>
      <c r="B15" s="6">
        <v>122</v>
      </c>
      <c r="C15" s="118" t="s">
        <v>273</v>
      </c>
      <c r="D15" s="118"/>
      <c r="E15" s="105">
        <v>1</v>
      </c>
      <c r="F15" s="105"/>
      <c r="G15" s="105">
        <v>1</v>
      </c>
      <c r="H15" s="105"/>
      <c r="I15" s="105"/>
      <c r="J15" s="105"/>
      <c r="K15" s="105"/>
      <c r="L15" s="105">
        <v>1</v>
      </c>
      <c r="M15" s="105"/>
      <c r="N15" s="105"/>
      <c r="O15" s="105"/>
      <c r="P15" s="105"/>
      <c r="Q15" s="105"/>
      <c r="R15" s="105"/>
      <c r="S15" s="105"/>
      <c r="T15" s="105">
        <v>1</v>
      </c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1</v>
      </c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22</v>
      </c>
      <c r="F18" s="105">
        <v>65</v>
      </c>
      <c r="G18" s="105">
        <v>87</v>
      </c>
      <c r="H18" s="105">
        <v>8</v>
      </c>
      <c r="I18" s="105">
        <v>31</v>
      </c>
      <c r="J18" s="105">
        <v>1</v>
      </c>
      <c r="K18" s="105">
        <v>1</v>
      </c>
      <c r="L18" s="105">
        <v>35</v>
      </c>
      <c r="M18" s="105">
        <v>23</v>
      </c>
      <c r="N18" s="105">
        <v>24</v>
      </c>
      <c r="O18" s="105"/>
      <c r="P18" s="105"/>
      <c r="Q18" s="105">
        <v>1</v>
      </c>
      <c r="R18" s="105">
        <v>20</v>
      </c>
      <c r="S18" s="105">
        <v>55</v>
      </c>
      <c r="T18" s="105">
        <v>11</v>
      </c>
      <c r="U18" s="105"/>
      <c r="V18" s="105">
        <v>3</v>
      </c>
      <c r="W18" s="105"/>
      <c r="X18" s="105">
        <v>25</v>
      </c>
      <c r="Y18" s="105">
        <v>13</v>
      </c>
      <c r="Z18" s="105">
        <v>12</v>
      </c>
      <c r="AA18" s="105"/>
      <c r="AB18" s="105"/>
      <c r="AC18" s="105"/>
      <c r="AD18" s="105"/>
      <c r="AE18" s="105">
        <v>1</v>
      </c>
      <c r="AF18" s="105">
        <v>1</v>
      </c>
      <c r="AG18" s="105">
        <v>4</v>
      </c>
      <c r="AH18" s="105"/>
      <c r="AI18" s="105">
        <v>6</v>
      </c>
      <c r="AJ18" s="105">
        <v>1</v>
      </c>
      <c r="AK18" s="105"/>
      <c r="AL18" s="105">
        <v>5</v>
      </c>
      <c r="AM18" s="105">
        <v>19</v>
      </c>
      <c r="AN18" s="105">
        <v>6</v>
      </c>
      <c r="AO18" s="105">
        <v>50</v>
      </c>
      <c r="AP18" s="105">
        <v>39</v>
      </c>
      <c r="AQ18" s="105"/>
      <c r="AR18" s="105"/>
      <c r="AS18" s="105"/>
      <c r="AT18" s="105">
        <v>2</v>
      </c>
      <c r="AU18" s="105">
        <v>2</v>
      </c>
      <c r="AV18" s="105"/>
      <c r="AW18" s="105">
        <v>1</v>
      </c>
      <c r="AX18" s="105">
        <v>8</v>
      </c>
      <c r="AY18" s="105">
        <v>2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22</v>
      </c>
      <c r="F19" s="105">
        <v>57</v>
      </c>
      <c r="G19" s="105">
        <v>79</v>
      </c>
      <c r="H19" s="105">
        <v>7</v>
      </c>
      <c r="I19" s="105">
        <v>29</v>
      </c>
      <c r="J19" s="105">
        <v>1</v>
      </c>
      <c r="K19" s="105">
        <v>1</v>
      </c>
      <c r="L19" s="105">
        <v>33</v>
      </c>
      <c r="M19" s="105">
        <v>21</v>
      </c>
      <c r="N19" s="105">
        <v>20</v>
      </c>
      <c r="O19" s="105"/>
      <c r="P19" s="105"/>
      <c r="Q19" s="105">
        <v>1</v>
      </c>
      <c r="R19" s="105">
        <v>18</v>
      </c>
      <c r="S19" s="105">
        <v>49</v>
      </c>
      <c r="T19" s="105">
        <v>11</v>
      </c>
      <c r="U19" s="105"/>
      <c r="V19" s="105">
        <v>3</v>
      </c>
      <c r="W19" s="105"/>
      <c r="X19" s="105">
        <v>22</v>
      </c>
      <c r="Y19" s="105">
        <v>13</v>
      </c>
      <c r="Z19" s="105">
        <v>9</v>
      </c>
      <c r="AA19" s="105"/>
      <c r="AB19" s="105"/>
      <c r="AC19" s="105"/>
      <c r="AD19" s="105"/>
      <c r="AE19" s="105">
        <v>1</v>
      </c>
      <c r="AF19" s="105">
        <v>1</v>
      </c>
      <c r="AG19" s="105">
        <v>2</v>
      </c>
      <c r="AH19" s="105"/>
      <c r="AI19" s="105">
        <v>4</v>
      </c>
      <c r="AJ19" s="105">
        <v>1</v>
      </c>
      <c r="AK19" s="105"/>
      <c r="AL19" s="105">
        <v>5</v>
      </c>
      <c r="AM19" s="105">
        <v>19</v>
      </c>
      <c r="AN19" s="105">
        <v>6</v>
      </c>
      <c r="AO19" s="105">
        <v>44</v>
      </c>
      <c r="AP19" s="105">
        <v>34</v>
      </c>
      <c r="AQ19" s="105"/>
      <c r="AR19" s="105"/>
      <c r="AS19" s="105"/>
      <c r="AT19" s="105">
        <v>2</v>
      </c>
      <c r="AU19" s="105">
        <v>2</v>
      </c>
      <c r="AV19" s="105"/>
      <c r="AW19" s="105">
        <v>1</v>
      </c>
      <c r="AX19" s="105">
        <v>6</v>
      </c>
      <c r="AY19" s="105">
        <v>2</v>
      </c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>
        <v>5</v>
      </c>
      <c r="G20" s="105">
        <v>5</v>
      </c>
      <c r="H20" s="105">
        <v>1</v>
      </c>
      <c r="I20" s="105">
        <v>1</v>
      </c>
      <c r="J20" s="105"/>
      <c r="K20" s="105"/>
      <c r="L20" s="105">
        <v>2</v>
      </c>
      <c r="M20" s="105">
        <v>1</v>
      </c>
      <c r="N20" s="105">
        <v>2</v>
      </c>
      <c r="O20" s="105"/>
      <c r="P20" s="105"/>
      <c r="Q20" s="105"/>
      <c r="R20" s="105">
        <v>1</v>
      </c>
      <c r="S20" s="105">
        <v>4</v>
      </c>
      <c r="T20" s="105"/>
      <c r="U20" s="105"/>
      <c r="V20" s="105"/>
      <c r="W20" s="105"/>
      <c r="X20" s="105">
        <v>2</v>
      </c>
      <c r="Y20" s="105"/>
      <c r="Z20" s="105">
        <v>2</v>
      </c>
      <c r="AA20" s="105"/>
      <c r="AB20" s="105"/>
      <c r="AC20" s="105"/>
      <c r="AD20" s="105"/>
      <c r="AE20" s="105"/>
      <c r="AF20" s="105"/>
      <c r="AG20" s="105">
        <v>2</v>
      </c>
      <c r="AH20" s="105"/>
      <c r="AI20" s="105">
        <v>2</v>
      </c>
      <c r="AJ20" s="105"/>
      <c r="AK20" s="105"/>
      <c r="AL20" s="105"/>
      <c r="AM20" s="105"/>
      <c r="AN20" s="105"/>
      <c r="AO20" s="105">
        <v>3</v>
      </c>
      <c r="AP20" s="105">
        <v>3</v>
      </c>
      <c r="AQ20" s="105"/>
      <c r="AR20" s="105"/>
      <c r="AS20" s="105"/>
      <c r="AT20" s="105"/>
      <c r="AU20" s="105"/>
      <c r="AV20" s="105"/>
      <c r="AW20" s="105"/>
      <c r="AX20" s="105">
        <v>2</v>
      </c>
      <c r="AY20" s="105"/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>
        <v>1</v>
      </c>
      <c r="G21" s="105">
        <v>1</v>
      </c>
      <c r="H21" s="105"/>
      <c r="I21" s="105"/>
      <c r="J21" s="105"/>
      <c r="K21" s="105"/>
      <c r="L21" s="105"/>
      <c r="M21" s="105"/>
      <c r="N21" s="105">
        <v>1</v>
      </c>
      <c r="O21" s="105"/>
      <c r="P21" s="105"/>
      <c r="Q21" s="105"/>
      <c r="R21" s="105"/>
      <c r="S21" s="105">
        <v>1</v>
      </c>
      <c r="T21" s="105"/>
      <c r="U21" s="105"/>
      <c r="V21" s="105"/>
      <c r="W21" s="105"/>
      <c r="X21" s="105">
        <v>1</v>
      </c>
      <c r="Y21" s="105"/>
      <c r="Z21" s="105">
        <v>1</v>
      </c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1</v>
      </c>
      <c r="AP21" s="105">
        <v>1</v>
      </c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4</v>
      </c>
      <c r="F23" s="105">
        <v>12</v>
      </c>
      <c r="G23" s="105">
        <v>16</v>
      </c>
      <c r="H23" s="105"/>
      <c r="I23" s="105">
        <v>6</v>
      </c>
      <c r="J23" s="105"/>
      <c r="K23" s="105"/>
      <c r="L23" s="105">
        <v>2</v>
      </c>
      <c r="M23" s="105">
        <v>6</v>
      </c>
      <c r="N23" s="105">
        <v>5</v>
      </c>
      <c r="O23" s="105"/>
      <c r="P23" s="105"/>
      <c r="Q23" s="105"/>
      <c r="R23" s="105">
        <v>4</v>
      </c>
      <c r="S23" s="105">
        <v>10</v>
      </c>
      <c r="T23" s="105">
        <v>2</v>
      </c>
      <c r="U23" s="105"/>
      <c r="V23" s="105"/>
      <c r="W23" s="105"/>
      <c r="X23" s="105">
        <v>8</v>
      </c>
      <c r="Y23" s="105">
        <v>5</v>
      </c>
      <c r="Z23" s="105">
        <v>3</v>
      </c>
      <c r="AA23" s="105"/>
      <c r="AB23" s="105"/>
      <c r="AC23" s="105"/>
      <c r="AD23" s="105"/>
      <c r="AE23" s="105"/>
      <c r="AF23" s="105">
        <v>1</v>
      </c>
      <c r="AG23" s="105">
        <v>2</v>
      </c>
      <c r="AH23" s="105"/>
      <c r="AI23" s="105">
        <v>3</v>
      </c>
      <c r="AJ23" s="105"/>
      <c r="AK23" s="105"/>
      <c r="AL23" s="105"/>
      <c r="AM23" s="105"/>
      <c r="AN23" s="105">
        <v>1</v>
      </c>
      <c r="AO23" s="105">
        <v>12</v>
      </c>
      <c r="AP23" s="105">
        <v>12</v>
      </c>
      <c r="AQ23" s="105"/>
      <c r="AR23" s="105"/>
      <c r="AS23" s="105"/>
      <c r="AT23" s="105">
        <v>3</v>
      </c>
      <c r="AU23" s="105"/>
      <c r="AV23" s="105"/>
      <c r="AW23" s="105"/>
      <c r="AX23" s="105">
        <v>1</v>
      </c>
      <c r="AY23" s="105"/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>
        <v>2</v>
      </c>
      <c r="F24" s="105">
        <v>12</v>
      </c>
      <c r="G24" s="105">
        <v>14</v>
      </c>
      <c r="H24" s="105"/>
      <c r="I24" s="105">
        <v>6</v>
      </c>
      <c r="J24" s="105"/>
      <c r="K24" s="105">
        <v>1</v>
      </c>
      <c r="L24" s="105">
        <v>4</v>
      </c>
      <c r="M24" s="105">
        <v>4</v>
      </c>
      <c r="N24" s="105">
        <v>4</v>
      </c>
      <c r="O24" s="105"/>
      <c r="P24" s="105"/>
      <c r="Q24" s="105"/>
      <c r="R24" s="105">
        <v>5</v>
      </c>
      <c r="S24" s="105">
        <v>9</v>
      </c>
      <c r="T24" s="105"/>
      <c r="U24" s="105"/>
      <c r="V24" s="105">
        <v>5</v>
      </c>
      <c r="W24" s="105"/>
      <c r="X24" s="105">
        <v>13</v>
      </c>
      <c r="Y24" s="105">
        <v>2</v>
      </c>
      <c r="Z24" s="105">
        <v>11</v>
      </c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>
        <v>2</v>
      </c>
      <c r="AO24" s="105">
        <v>12</v>
      </c>
      <c r="AP24" s="105">
        <v>10</v>
      </c>
      <c r="AQ24" s="105">
        <v>2</v>
      </c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>
        <v>2</v>
      </c>
      <c r="G25" s="105">
        <v>2</v>
      </c>
      <c r="H25" s="105"/>
      <c r="I25" s="105">
        <v>1</v>
      </c>
      <c r="J25" s="105"/>
      <c r="K25" s="105"/>
      <c r="L25" s="105">
        <v>1</v>
      </c>
      <c r="M25" s="105">
        <v>1</v>
      </c>
      <c r="N25" s="105"/>
      <c r="O25" s="105"/>
      <c r="P25" s="105"/>
      <c r="Q25" s="105"/>
      <c r="R25" s="105"/>
      <c r="S25" s="105">
        <v>1</v>
      </c>
      <c r="T25" s="105">
        <v>1</v>
      </c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2</v>
      </c>
      <c r="AP25" s="105">
        <v>1</v>
      </c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6</v>
      </c>
      <c r="G43" s="105">
        <v>6</v>
      </c>
      <c r="H43" s="105"/>
      <c r="I43" s="105"/>
      <c r="J43" s="105"/>
      <c r="K43" s="105"/>
      <c r="L43" s="105">
        <v>1</v>
      </c>
      <c r="M43" s="105">
        <v>3</v>
      </c>
      <c r="N43" s="105">
        <v>2</v>
      </c>
      <c r="O43" s="105"/>
      <c r="P43" s="105"/>
      <c r="Q43" s="105"/>
      <c r="R43" s="105">
        <v>3</v>
      </c>
      <c r="S43" s="105">
        <v>3</v>
      </c>
      <c r="T43" s="105"/>
      <c r="U43" s="105"/>
      <c r="V43" s="105"/>
      <c r="W43" s="105"/>
      <c r="X43" s="105">
        <v>3</v>
      </c>
      <c r="Y43" s="105">
        <v>2</v>
      </c>
      <c r="Z43" s="105">
        <v>1</v>
      </c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>
        <v>2</v>
      </c>
      <c r="AM43" s="105"/>
      <c r="AN43" s="105"/>
      <c r="AO43" s="105">
        <v>4</v>
      </c>
      <c r="AP43" s="105">
        <v>2</v>
      </c>
      <c r="AQ43" s="105">
        <v>2</v>
      </c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30</v>
      </c>
      <c r="F44" s="141">
        <f t="shared" si="0"/>
        <v>97</v>
      </c>
      <c r="G44" s="141">
        <f t="shared" si="0"/>
        <v>127</v>
      </c>
      <c r="H44" s="141">
        <f t="shared" si="0"/>
        <v>8</v>
      </c>
      <c r="I44" s="141">
        <f t="shared" si="0"/>
        <v>44</v>
      </c>
      <c r="J44" s="141">
        <f t="shared" si="0"/>
        <v>1</v>
      </c>
      <c r="K44" s="141">
        <f t="shared" si="0"/>
        <v>2</v>
      </c>
      <c r="L44" s="141">
        <f t="shared" si="0"/>
        <v>44</v>
      </c>
      <c r="M44" s="141">
        <f t="shared" si="0"/>
        <v>38</v>
      </c>
      <c r="N44" s="141">
        <f t="shared" si="0"/>
        <v>35</v>
      </c>
      <c r="O44" s="141">
        <f t="shared" si="0"/>
        <v>0</v>
      </c>
      <c r="P44" s="141">
        <f t="shared" si="0"/>
        <v>0</v>
      </c>
      <c r="Q44" s="141">
        <f t="shared" si="0"/>
        <v>1</v>
      </c>
      <c r="R44" s="141">
        <f t="shared" si="0"/>
        <v>32</v>
      </c>
      <c r="S44" s="141">
        <f t="shared" si="0"/>
        <v>79</v>
      </c>
      <c r="T44" s="141">
        <f t="shared" si="0"/>
        <v>15</v>
      </c>
      <c r="U44" s="141">
        <f t="shared" si="0"/>
        <v>0</v>
      </c>
      <c r="V44" s="141">
        <f t="shared" si="0"/>
        <v>8</v>
      </c>
      <c r="W44" s="141">
        <f t="shared" si="0"/>
        <v>0</v>
      </c>
      <c r="X44" s="141">
        <f t="shared" si="0"/>
        <v>49</v>
      </c>
      <c r="Y44" s="141">
        <f t="shared" si="0"/>
        <v>22</v>
      </c>
      <c r="Z44" s="141">
        <f t="shared" si="0"/>
        <v>27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1</v>
      </c>
      <c r="AF44" s="141">
        <f t="shared" si="0"/>
        <v>2</v>
      </c>
      <c r="AG44" s="141">
        <f t="shared" si="0"/>
        <v>6</v>
      </c>
      <c r="AH44" s="141">
        <f t="shared" si="0"/>
        <v>0</v>
      </c>
      <c r="AI44" s="141">
        <f t="shared" si="0"/>
        <v>9</v>
      </c>
      <c r="AJ44" s="141">
        <f t="shared" si="0"/>
        <v>1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7</v>
      </c>
      <c r="AM44" s="141">
        <f t="shared" si="1"/>
        <v>19</v>
      </c>
      <c r="AN44" s="141">
        <f t="shared" si="1"/>
        <v>9</v>
      </c>
      <c r="AO44" s="141">
        <f t="shared" si="1"/>
        <v>82</v>
      </c>
      <c r="AP44" s="141">
        <f t="shared" si="1"/>
        <v>65</v>
      </c>
      <c r="AQ44" s="141">
        <f t="shared" si="1"/>
        <v>4</v>
      </c>
      <c r="AR44" s="141">
        <f t="shared" si="1"/>
        <v>0</v>
      </c>
      <c r="AS44" s="141">
        <f t="shared" si="1"/>
        <v>0</v>
      </c>
      <c r="AT44" s="141">
        <f t="shared" si="1"/>
        <v>5</v>
      </c>
      <c r="AU44" s="141">
        <f t="shared" si="1"/>
        <v>2</v>
      </c>
      <c r="AV44" s="141">
        <f t="shared" si="1"/>
        <v>0</v>
      </c>
      <c r="AW44" s="141">
        <f t="shared" si="1"/>
        <v>1</v>
      </c>
      <c r="AX44" s="141">
        <f t="shared" si="1"/>
        <v>9</v>
      </c>
      <c r="AY44" s="141">
        <f t="shared" si="1"/>
        <v>2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16</v>
      </c>
      <c r="F45" s="105">
        <v>41</v>
      </c>
      <c r="G45" s="105">
        <v>57</v>
      </c>
      <c r="H45" s="105">
        <v>1</v>
      </c>
      <c r="I45" s="105">
        <v>19</v>
      </c>
      <c r="J45" s="105">
        <v>1</v>
      </c>
      <c r="K45" s="105">
        <v>1</v>
      </c>
      <c r="L45" s="105">
        <v>16</v>
      </c>
      <c r="M45" s="105">
        <v>17</v>
      </c>
      <c r="N45" s="105">
        <v>18</v>
      </c>
      <c r="O45" s="105"/>
      <c r="P45" s="105"/>
      <c r="Q45" s="105">
        <v>1</v>
      </c>
      <c r="R45" s="105">
        <v>16</v>
      </c>
      <c r="S45" s="105">
        <v>34</v>
      </c>
      <c r="T45" s="105">
        <v>6</v>
      </c>
      <c r="U45" s="105"/>
      <c r="V45" s="105">
        <v>2</v>
      </c>
      <c r="W45" s="105"/>
      <c r="X45" s="105">
        <v>29</v>
      </c>
      <c r="Y45" s="105">
        <v>12</v>
      </c>
      <c r="Z45" s="105">
        <v>17</v>
      </c>
      <c r="AA45" s="105"/>
      <c r="AB45" s="105"/>
      <c r="AC45" s="105"/>
      <c r="AD45" s="105"/>
      <c r="AE45" s="105">
        <v>1</v>
      </c>
      <c r="AF45" s="105">
        <v>1</v>
      </c>
      <c r="AG45" s="105">
        <v>6</v>
      </c>
      <c r="AH45" s="105"/>
      <c r="AI45" s="105">
        <v>8</v>
      </c>
      <c r="AJ45" s="105"/>
      <c r="AK45" s="105"/>
      <c r="AL45" s="105">
        <v>1</v>
      </c>
      <c r="AM45" s="105"/>
      <c r="AN45" s="105">
        <v>1</v>
      </c>
      <c r="AO45" s="105">
        <v>47</v>
      </c>
      <c r="AP45" s="105">
        <v>46</v>
      </c>
      <c r="AQ45" s="105"/>
      <c r="AR45" s="105"/>
      <c r="AS45" s="105"/>
      <c r="AT45" s="105">
        <v>4</v>
      </c>
      <c r="AU45" s="105">
        <v>1</v>
      </c>
      <c r="AV45" s="105"/>
      <c r="AW45" s="105">
        <v>1</v>
      </c>
      <c r="AX45" s="105">
        <v>6</v>
      </c>
      <c r="AY45" s="105">
        <v>2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2470</v>
      </c>
      <c r="AR49" s="296"/>
      <c r="AS49" s="296"/>
      <c r="AT49" s="38" t="s">
        <v>2470</v>
      </c>
      <c r="AU49" s="221" t="s">
        <v>2471</v>
      </c>
      <c r="AV49" s="292"/>
      <c r="AW49" s="292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8" t="s">
        <v>132</v>
      </c>
      <c r="AR50" s="218"/>
      <c r="AS50" s="218"/>
      <c r="AT50" s="38" t="s">
        <v>2470</v>
      </c>
      <c r="AU50" s="218" t="s">
        <v>133</v>
      </c>
      <c r="AV50" s="218"/>
      <c r="AW50" s="218"/>
      <c r="AY50" s="37"/>
      <c r="AZ50" s="37"/>
    </row>
    <row r="51" spans="5:52" ht="12.95" customHeight="1" x14ac:dyDescent="0.2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2470</v>
      </c>
      <c r="AR51" s="296"/>
      <c r="AS51" s="296"/>
      <c r="AT51" s="38" t="s">
        <v>2470</v>
      </c>
      <c r="AU51" s="221" t="s">
        <v>2472</v>
      </c>
      <c r="AV51" s="292"/>
      <c r="AW51" s="292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0" t="s">
        <v>2473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 x14ac:dyDescent="0.2">
      <c r="E55" s="14"/>
      <c r="AI55" s="37"/>
      <c r="AJ55" s="291" t="s">
        <v>136</v>
      </c>
      <c r="AK55" s="291"/>
      <c r="AL55" s="291"/>
      <c r="AM55" s="313" t="s">
        <v>2474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3" t="s">
        <v>2475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314" t="s">
        <v>2476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&amp;C&amp;LEA43C049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KOS</cp:lastModifiedBy>
  <cp:lastPrinted>2018-12-26T08:01:37Z</cp:lastPrinted>
  <dcterms:created xsi:type="dcterms:W3CDTF">2012-07-26T14:50:59Z</dcterms:created>
  <dcterms:modified xsi:type="dcterms:W3CDTF">2021-02-26T07:51:32Z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Зведений- 6-7-8_10002_4.2020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EA43C049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