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<sst xmlns="http://schemas.openxmlformats.org/spreadsheetml/2006/main" count="6644" uniqueCount="2444">
  <si>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</si>
  <si>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</si>
  <si>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</si>
  <si>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</si>
  <si>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</si>
  <si>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</si>
  <si>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</si>
  <si>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</si>
  <si>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</si>
  <si>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</si>
  <si>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</si>
  <si>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</si>
  <si>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</si>
  <si>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</si>
  <si>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</si>
  <si>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</si>
  <si>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</si>
  <si>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</si>
  <si>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</si>
  <si>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</si>
  <si>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</si>
  <si>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</si>
  <si>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</si>
  <si>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</si>
  <si>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</si>
  <si>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</si>
  <si>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</si>
  <si>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</si>
  <si>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</si>
  <si>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</si>
  <si>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</si>
  <si>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</si>
  <si>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</si>
  <si>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</si>
  <si>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</si>
  <si>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</si>
  <si>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</si>
  <si>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</si>
  <si>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</si>
  <si>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</si>
  <si>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</si>
  <si>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</si>
  <si>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</si>
  <si>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</si>
  <si>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</si>
  <si>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</si>
  <si>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</si>
  <si>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</si>
  <si>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</si>
  <si>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</si>
  <si>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</si>
  <si>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</si>
  <si>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</si>
  <si>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</si>
  <si>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</si>
  <si>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</si>
  <si>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</si>
  <si>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</si>
  <si>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</si>
  <si>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</si>
  <si>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</si>
  <si>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</si>
  <si>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</si>
  <si>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</si>
  <si>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</si>
  <si>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</si>
  <si>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</si>
  <si>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</si>
  <si>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</si>
  <si>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</si>
  <si>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</si>
  <si>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</si>
  <si>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</si>
  <si>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</si>
  <si>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</si>
  <si>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</si>
  <si>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</si>
  <si>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</si>
  <si>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</si>
  <si>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</si>
  <si>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</si>
  <si>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</si>
  <si>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</si>
  <si>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</si>
  <si>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</si>
  <si>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</si>
  <si>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</si>
  <si>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</si>
  <si>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</si>
  <si>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</si>
  <si>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</si>
  <si>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</si>
  <si>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</si>
  <si>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</si>
  <si>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</si>
  <si>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</si>
  <si>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</si>
  <si>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</si>
  <si>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</si>
  <si>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</si>
  <si>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</si>
  <si>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</si>
  <si>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</si>
  <si>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</si>
  <si>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</si>
  <si>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</si>
  <si>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</si>
  <si>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</si>
  <si>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</si>
  <si>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</si>
  <si>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</si>
  <si>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</si>
  <si>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</si>
  <si>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</si>
  <si>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</si>
  <si>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</si>
  <si>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</si>
  <si>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</si>
  <si>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</si>
  <si>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</si>
  <si>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</si>
  <si>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</si>
  <si>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</si>
  <si>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</si>
  <si>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</si>
  <si>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</si>
  <si>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</si>
  <si>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</si>
  <si>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</si>
  <si>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</si>
  <si>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</si>
  <si>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</si>
  <si>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</si>
  <si>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</si>
  <si>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</si>
  <si>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</si>
  <si>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</si>
  <si>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</si>
  <si>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</si>
  <si>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</si>
  <si>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</si>
  <si>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</si>
  <si>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</si>
  <si>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</si>
  <si>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</si>
  <si>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</si>
  <si>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</si>
  <si>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</si>
  <si>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</si>
  <si>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</si>
  <si>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</si>
  <si>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</si>
  <si>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</si>
  <si>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</si>
  <si>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</si>
  <si>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</si>
  <si>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</si>
  <si>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</si>
  <si>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</si>
  <si>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</si>
  <si>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</si>
  <si>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</si>
  <si>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</si>
  <si>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</si>
  <si>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</si>
  <si>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</si>
  <si>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</si>
  <si>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</si>
  <si>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</si>
  <si>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</si>
  <si>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</si>
  <si>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</si>
  <si>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</si>
  <si>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</si>
  <si>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</si>
  <si>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</si>
  <si>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</si>
  <si>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</si>
  <si>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</si>
  <si>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</si>
  <si>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</si>
  <si>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</si>
  <si>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</si>
  <si>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</si>
  <si>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</si>
  <si>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</si>
  <si>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</si>
  <si>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</si>
  <si>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</si>
  <si>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</si>
  <si>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</si>
  <si>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</si>
  <si>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</si>
  <si>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</si>
  <si>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</si>
  <si>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</si>
  <si>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</si>
  <si>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</si>
  <si>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</si>
  <si>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</si>
  <si>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</si>
  <si>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</si>
  <si>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</si>
  <si>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</si>
  <si>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</si>
  <si>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</si>
  <si>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</si>
  <si>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</si>
  <si>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</si>
  <si>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</si>
  <si>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</si>
  <si>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</si>
  <si>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</si>
  <si>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</si>
  <si>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</si>
  <si>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</si>
  <si>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</si>
  <si>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</si>
  <si>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</si>
  <si>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</si>
  <si>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</si>
  <si>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</si>
  <si>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</si>
  <si>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</si>
  <si>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</si>
  <si>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</si>
  <si>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</si>
  <si>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</si>
  <si>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</si>
  <si>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</si>
  <si>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</si>
  <si>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</si>
  <si>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</si>
  <si>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</si>
  <si>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</si>
  <si>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</si>
  <si>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</si>
  <si>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</si>
  <si>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</si>
  <si>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</si>
  <si>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</si>
  <si>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</si>
  <si>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</si>
  <si>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</si>
  <si>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</si>
  <si>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</si>
  <si>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</si>
  <si>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</si>
  <si>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</si>
  <si>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</si>
  <si>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</si>
  <si>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</si>
  <si>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</si>
  <si>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</si>
  <si>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</si>
  <si>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</si>
  <si>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</si>
  <si>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</si>
  <si>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</si>
  <si>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</si>
  <si>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</si>
  <si>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</si>
  <si>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</si>
  <si>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</si>
  <si>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</si>
  <si>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</si>
  <si>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</si>
  <si>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</si>
  <si>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</si>
  <si>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</si>
  <si>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</si>
  <si>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</si>
  <si>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</si>
  <si>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</si>
  <si>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</si>
  <si>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</si>
  <si>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</si>
  <si>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</si>
  <si>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</si>
  <si>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</si>
  <si>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</si>
  <si>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</si>
  <si>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</si>
  <si>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</si>
  <si>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</si>
  <si>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</si>
  <si>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</si>
  <si>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</si>
  <si>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</si>
  <si>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</si>
  <si>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</si>
  <si>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</si>
  <si>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</si>
  <si>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</si>
  <si>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</si>
  <si>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</si>
  <si>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</si>
  <si>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</si>
  <si>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</si>
  <si>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</si>
  <si>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</si>
  <si>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</si>
  <si>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</si>
  <si>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</si>
  <si>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</si>
  <si>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</si>
  <si>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</si>
  <si>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</si>
  <si>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</si>
  <si>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</si>
  <si>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</si>
  <si>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</si>
  <si>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</si>
  <si>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</si>
  <si>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</si>
  <si>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</si>
  <si>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</si>
  <si>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</si>
  <si>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</si>
  <si>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</si>
  <si>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</si>
  <si>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</si>
  <si>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</si>
  <si>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</si>
  <si>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</si>
  <si>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</si>
  <si>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</si>
  <si>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</si>
  <si>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</si>
  <si>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</si>
  <si>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</si>
  <si>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</si>
  <si>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</si>
  <si>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</si>
  <si>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</si>
  <si>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</si>
  <si>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</si>
  <si>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</si>
  <si>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</si>
  <si>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</si>
  <si>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</si>
  <si>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</si>
  <si>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</si>
  <si>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</si>
  <si>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</si>
  <si>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</si>
  <si>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</si>
  <si>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</si>
  <si>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</si>
  <si>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</si>
  <si>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</si>
  <si>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</si>
  <si>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</si>
  <si>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</si>
  <si>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</si>
  <si>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</si>
  <si>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</si>
  <si>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</si>
  <si>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</si>
  <si>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</si>
  <si>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</si>
  <si>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</si>
  <si>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</si>
  <si>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</si>
  <si>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</si>
  <si>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</si>
  <si>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</si>
  <si>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</si>
  <si>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</si>
  <si>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</si>
  <si>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</si>
  <si>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</si>
  <si>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</si>
  <si>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</si>
  <si>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</si>
  <si>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</si>
  <si>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</si>
  <si>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</si>
  <si>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</si>
  <si>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</si>
  <si>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</si>
  <si>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</si>
  <si>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</si>
  <si>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</si>
  <si>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</si>
  <si>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</si>
  <si>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</si>
  <si>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</si>
  <si>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</si>
  <si>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</si>
  <si>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</si>
  <si>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</si>
  <si>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</si>
  <si>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</si>
  <si>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</si>
  <si>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</si>
  <si>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</si>
  <si>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</si>
  <si>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</si>
  <si>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</si>
  <si>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</si>
  <si>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</si>
  <si>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</si>
  <si>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</si>
  <si>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</si>
  <si>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</si>
  <si>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</si>
  <si>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</si>
  <si>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</si>
  <si>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</si>
  <si>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</si>
  <si>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</si>
  <si>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</si>
  <si>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</si>
  <si>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</si>
  <si>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</si>
  <si>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</si>
  <si>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</si>
  <si>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</si>
  <si>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</si>
  <si>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</si>
  <si>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</si>
  <si>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</si>
  <si>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</si>
  <si>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</si>
  <si>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</si>
  <si>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</si>
  <si>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</si>
  <si>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</si>
  <si>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</si>
  <si>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</si>
  <si>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</si>
  <si>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</si>
  <si>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</si>
  <si>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</si>
  <si>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</si>
  <si>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</si>
  <si>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</si>
  <si>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</si>
  <si>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</si>
  <si>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</si>
  <si>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</si>
  <si>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</si>
  <si>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</si>
  <si>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</si>
  <si>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</si>
  <si>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</si>
  <si>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</si>
  <si>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</si>
  <si>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</si>
  <si>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</si>
  <si>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</si>
  <si>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</si>
  <si>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</si>
  <si>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</si>
  <si>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</si>
  <si>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</si>
  <si>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</si>
  <si>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</si>
  <si>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</si>
  <si>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</si>
  <si>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</si>
  <si>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</si>
  <si>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</si>
  <si>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</si>
  <si>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</si>
  <si>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</si>
  <si>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</si>
  <si>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</si>
  <si>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</si>
  <si>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</si>
  <si>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</si>
  <si>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</si>
  <si>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</si>
  <si>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</si>
  <si>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</si>
  <si>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</si>
  <si>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</si>
  <si>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</si>
  <si>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</si>
  <si>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</si>
  <si>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</si>
  <si>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</si>
  <si>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</si>
  <si>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</si>
  <si>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</si>
  <si>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</si>
  <si>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</si>
  <si>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</si>
  <si>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</si>
  <si>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</si>
  <si>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</si>
  <si>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</si>
  <si>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</si>
  <si>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</si>
  <si>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</si>
  <si>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</si>
  <si>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</si>
  <si>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</si>
  <si>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</si>
  <si>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</si>
  <si>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</si>
  <si>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</si>
  <si>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</si>
  <si>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</si>
  <si>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</si>
  <si>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</si>
  <si>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</si>
  <si>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</si>
  <si>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</si>
  <si>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</si>
  <si>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</si>
  <si>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</si>
  <si>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</si>
  <si>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</si>
  <si>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</si>
  <si>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</si>
  <si>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</si>
  <si>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</si>
  <si>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</si>
  <si>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</si>
  <si>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</si>
  <si>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</si>
  <si>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</si>
  <si>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</si>
  <si>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</si>
  <si>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</si>
  <si>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</si>
  <si>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</si>
  <si>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</si>
  <si>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</si>
  <si>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</si>
  <si>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</si>
  <si>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</si>
  <si>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</si>
  <si>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</si>
  <si>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</si>
  <si>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</si>
  <si>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</si>
  <si>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</si>
  <si>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</si>
  <si>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</si>
  <si>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</si>
  <si>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</si>
  <si>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</si>
  <si>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</si>
  <si>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</si>
  <si>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</si>
  <si>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</si>
  <si>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</si>
  <si>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</si>
  <si>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</si>
  <si>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</si>
  <si>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</si>
  <si>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</si>
  <si>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</si>
  <si>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</si>
  <si>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</si>
  <si>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</si>
  <si>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</si>
  <si>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</si>
  <si>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</si>
  <si>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</si>
  <si>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</si>
  <si>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</si>
  <si>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</si>
  <si>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</si>
  <si>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</si>
  <si>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</si>
  <si>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</si>
  <si>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</si>
  <si>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</si>
  <si>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</si>
  <si>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</si>
  <si>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</si>
  <si>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</si>
  <si>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</si>
  <si>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</si>
  <si>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</si>
  <si>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</si>
  <si>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</si>
  <si>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</si>
  <si>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</si>
  <si>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</si>
  <si>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</si>
  <si>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</si>
  <si>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</si>
  <si>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</si>
  <si>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</si>
  <si>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</si>
  <si>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</si>
  <si>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</si>
  <si>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</si>
  <si>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</si>
  <si>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</si>
  <si>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</si>
  <si>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</si>
  <si>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</si>
  <si>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</si>
  <si>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</si>
  <si>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</si>
  <si>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</si>
  <si>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</si>
  <si>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</si>
  <si>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</si>
  <si>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</si>
  <si>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</si>
  <si>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</si>
  <si>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</si>
  <si>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</si>
  <si>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</si>
  <si>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</si>
  <si>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</si>
  <si>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</si>
  <si>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</si>
  <si>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</si>
  <si>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</si>
  <si>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</si>
  <si>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</si>
  <si>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</si>
  <si>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</si>
  <si>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</si>
  <si>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</si>
  <si>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</si>
  <si>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</si>
  <si>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</si>
  <si>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</si>
  <si>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</si>
  <si>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</si>
  <si>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</si>
  <si>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</si>
  <si>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</si>
  <si>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</si>
  <si>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</si>
  <si>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</si>
  <si>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</si>
  <si>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</si>
  <si>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</si>
  <si>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</si>
  <si>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</si>
  <si>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</si>
  <si>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</si>
  <si>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</si>
  <si>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</si>
  <si>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</si>
  <si>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</si>
  <si>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</si>
  <si>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</si>
  <si>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</si>
  <si>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</si>
  <si>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</si>
  <si>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</si>
  <si>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</si>
  <si>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</si>
  <si>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</si>
  <si>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</si>
  <si>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</si>
  <si>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</si>
  <si>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</si>
  <si>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</si>
  <si>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</si>
  <si>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</si>
  <si>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</si>
  <si>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</si>
  <si>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</si>
  <si>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</si>
  <si>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</si>
  <si>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</si>
  <si>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</si>
  <si>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</si>
  <si>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</si>
  <si>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</si>
  <si>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</si>
  <si>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</si>
  <si>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</si>
  <si>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</si>
  <si>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</si>
  <si>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</si>
  <si>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</si>
  <si>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</si>
  <si>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</si>
  <si>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</si>
  <si>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</si>
  <si>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</si>
  <si>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</si>
  <si>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</si>
  <si>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</si>
  <si>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</si>
  <si>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</si>
  <si>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</si>
  <si>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</si>
  <si>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</si>
  <si>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</si>
  <si>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</si>
  <si>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</si>
  <si>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</si>
  <si>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</si>
  <si>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</si>
  <si>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</si>
  <si>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</si>
  <si>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</si>
  <si>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</si>
  <si>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</si>
  <si>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</si>
  <si>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</si>
  <si>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</si>
  <si>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</si>
  <si>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</si>
  <si>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</si>
  <si>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</si>
  <si>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</si>
  <si>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</si>
  <si>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</si>
  <si>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</si>
  <si>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</si>
  <si>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</si>
  <si>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</si>
  <si>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</si>
  <si>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</si>
  <si>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</si>
  <si>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</si>
  <si>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</si>
  <si>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</si>
  <si>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</si>
  <si>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</si>
  <si>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</si>
  <si>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</si>
  <si>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</si>
  <si>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</si>
  <si>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</si>
  <si>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</si>
  <si>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</si>
  <si>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</si>
  <si>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</si>
  <si>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</si>
  <si>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</si>
  <si>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</si>
  <si>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</si>
  <si>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</si>
  <si>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</si>
  <si>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</si>
  <si>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</si>
  <si>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</si>
  <si>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</si>
  <si>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</si>
  <si>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</si>
  <si>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</si>
  <si>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</si>
  <si>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</si>
  <si>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</si>
  <si>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</si>
  <si>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</si>
  <si>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</si>
  <si>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</si>
  <si>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</si>
  <si>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</si>
  <si>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</si>
  <si>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</si>
  <si>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</si>
  <si>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</si>
  <si>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</si>
  <si>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</si>
  <si>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</si>
  <si>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</si>
  <si>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</si>
  <si>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</si>
  <si>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</si>
  <si>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</si>
  <si>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</si>
  <si>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</si>
  <si>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</si>
  <si>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</si>
  <si>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</si>
  <si>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</si>
  <si>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</si>
  <si>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</si>
  <si>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</si>
  <si>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</si>
  <si>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</si>
  <si>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</si>
  <si>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</si>
  <si>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</si>
  <si>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</si>
  <si>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</si>
  <si>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</si>
  <si>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</si>
  <si>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</si>
  <si>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</si>
  <si>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</si>
  <si>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</si>
  <si>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</si>
  <si>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</si>
  <si>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</si>
  <si>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</si>
  <si>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</si>
  <si>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</si>
  <si>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</si>
  <si>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</si>
  <si>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</si>
  <si>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</si>
  <si>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</si>
  <si>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</si>
  <si>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</si>
  <si>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</si>
  <si>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</si>
  <si>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</si>
  <si>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</si>
  <si>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</si>
  <si>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</si>
  <si>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</si>
  <si>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</si>
  <si>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</si>
  <si>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</si>
  <si>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</si>
  <si>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</si>
  <si>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</si>
  <si>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</si>
  <si>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</si>
  <si>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</si>
  <si>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</si>
  <si>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</si>
  <si>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</si>
  <si>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</si>
  <si>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</si>
  <si>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</si>
  <si>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</si>
  <si>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</si>
  <si>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</si>
  <si>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</si>
  <si>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</si>
  <si>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</si>
  <si>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</si>
  <si>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</si>
  <si>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</si>
  <si>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</si>
  <si>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</si>
  <si>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</si>
  <si>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</si>
  <si>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</si>
  <si>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</si>
  <si>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</si>
  <si>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</si>
  <si>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</si>
  <si>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</si>
  <si>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</si>
  <si>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</si>
  <si>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</si>
  <si>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</si>
  <si>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</si>
  <si>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</si>
  <si>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</si>
  <si>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</si>
  <si>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</si>
  <si>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</si>
  <si>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</si>
  <si>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</si>
  <si>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</si>
  <si>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</si>
  <si>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</si>
  <si>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</si>
  <si>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</si>
  <si>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</si>
  <si>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</si>
  <si>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</si>
  <si>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</si>
  <si>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</si>
  <si>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</si>
  <si>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</si>
  <si>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</si>
  <si>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</si>
  <si>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</si>
  <si>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</si>
  <si>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</si>
  <si>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</si>
  <si>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</si>
  <si>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</si>
  <si>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</si>
  <si>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</si>
  <si>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</si>
  <si>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</si>
  <si>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</si>
  <si>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</si>
  <si>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</si>
  <si>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</si>
  <si>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</si>
  <si>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</si>
  <si>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</si>
  <si>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</si>
  <si>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</si>
  <si>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</si>
  <si>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</si>
  <si>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</si>
  <si>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</si>
  <si>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</si>
  <si>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</si>
  <si>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</si>
  <si>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</si>
  <si>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</si>
  <si>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</si>
  <si>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</si>
  <si>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</si>
  <si>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</si>
  <si>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</si>
  <si>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</si>
  <si>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</si>
  <si>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</si>
  <si>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</si>
  <si>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</si>
  <si>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</si>
  <si>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</si>
  <si>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</si>
  <si>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</si>
  <si>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</si>
  <si>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</si>
  <si>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</si>
  <si>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</si>
  <si>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</si>
  <si>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</si>
  <si>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</si>
  <si>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</si>
  <si>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</si>
  <si>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</si>
  <si>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</si>
  <si>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</si>
  <si>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</si>
  <si>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</si>
  <si>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</si>
  <si>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</si>
  <si>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</si>
  <si>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</si>
  <si>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</si>
  <si>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</si>
  <si>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</si>
  <si>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</si>
  <si>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</si>
  <si>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</si>
  <si>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</si>
  <si>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</si>
  <si>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</si>
  <si>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</si>
  <si>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</si>
  <si>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</si>
  <si>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</si>
  <si>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</si>
  <si>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</si>
  <si>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</si>
  <si>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</si>
  <si>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</si>
  <si>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</si>
  <si>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</si>
  <si>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</si>
  <si>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</si>
  <si>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</si>
  <si>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</si>
  <si>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</si>
  <si>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</si>
  <si>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</si>
  <si>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</si>
  <si>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</si>
  <si>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</si>
  <si>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</si>
  <si>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</si>
  <si>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</si>
  <si>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</si>
  <si>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</si>
  <si>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</si>
  <si>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</si>
  <si>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</si>
  <si>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</si>
  <si>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</si>
  <si>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</si>
  <si>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</si>
  <si>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</si>
  <si>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</si>
  <si>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</si>
  <si>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</si>
  <si>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</si>
  <si>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</si>
  <si>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</si>
  <si>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</si>
  <si>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</si>
  <si>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</si>
  <si>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</si>
  <si>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</si>
  <si>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</si>
  <si>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</si>
  <si>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</si>
  <si>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</si>
  <si>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</si>
  <si>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</si>
  <si>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</si>
  <si>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</si>
  <si>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</si>
  <si>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</si>
  <si>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</si>
  <si>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</si>
  <si>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</si>
  <si>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</si>
  <si>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</si>
  <si>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</si>
  <si>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</si>
  <si>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</si>
  <si>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</si>
  <si>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</si>
  <si>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</si>
  <si>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</si>
  <si>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</si>
  <si>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</si>
  <si>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</si>
  <si>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</si>
  <si>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</si>
  <si>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</si>
  <si>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</si>
  <si>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</si>
  <si>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</si>
  <si>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</si>
  <si>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</si>
  <si>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</si>
  <si>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</si>
  <si>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</si>
  <si>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</si>
  <si>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</si>
  <si>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</si>
  <si>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</si>
  <si>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</si>
  <si>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</si>
  <si>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</si>
  <si>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</si>
  <si>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</si>
  <si>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</si>
  <si>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</si>
  <si>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</si>
  <si>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</si>
  <si>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</si>
  <si>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</si>
  <si>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</si>
  <si>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</si>
  <si>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</si>
  <si>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</si>
  <si>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</si>
  <si>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</si>
  <si>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</si>
  <si>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</si>
  <si>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</si>
  <si>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</si>
  <si>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</si>
  <si>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</si>
  <si>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</si>
  <si>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</si>
  <si>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</si>
  <si>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</si>
  <si>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</si>
  <si>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</si>
  <si>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</si>
  <si>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</si>
  <si>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</si>
  <si>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</si>
  <si>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</si>
  <si>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</si>
  <si>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</si>
  <si>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</si>
  <si>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</si>
  <si>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</si>
  <si>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</si>
  <si>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</si>
  <si>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</si>
  <si>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</si>
  <si>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</si>
  <si>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</si>
  <si>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</si>
  <si>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</si>
  <si>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</si>
  <si>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</si>
  <si>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</si>
  <si>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</si>
  <si>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</si>
  <si>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</si>
  <si>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</si>
  <si>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</si>
  <si>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</si>
  <si>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</si>
  <si>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</si>
  <si>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</si>
  <si>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</si>
  <si>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</si>
  <si>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</si>
  <si>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</si>
  <si>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</si>
  <si>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</si>
  <si>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</si>
  <si>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</si>
  <si>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</si>
  <si>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</si>
  <si>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</si>
  <si>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</si>
  <si>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</si>
  <si>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</si>
  <si>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</si>
  <si>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</si>
  <si>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</si>
  <si>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</si>
  <si>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</si>
  <si>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</si>
  <si>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</si>
  <si>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</si>
  <si>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</si>
  <si>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</si>
  <si>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</si>
  <si>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</si>
  <si>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</si>
  <si>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</si>
  <si>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</si>
  <si>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</si>
  <si>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</si>
  <si>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</si>
  <si>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</si>
  <si>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</si>
  <si>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</si>
  <si>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</si>
  <si>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</si>
  <si>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</si>
  <si>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</si>
  <si>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</si>
  <si>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</si>
  <si>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</si>
  <si>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</si>
  <si>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</si>
  <si>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</si>
  <si>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</si>
  <si>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</si>
  <si>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</si>
  <si>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</si>
  <si>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</si>
  <si>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</si>
  <si>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</si>
  <si>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</si>
  <si>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</si>
  <si>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</si>
  <si>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</si>
  <si>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</si>
  <si>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</si>
  <si>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</si>
  <si>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</si>
  <si>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</si>
  <si>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</si>
  <si>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</si>
  <si>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</si>
  <si>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</si>
  <si>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</si>
  <si>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</si>
  <si>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</si>
  <si>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</si>
  <si>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</si>
  <si>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</si>
  <si>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</si>
  <si>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</si>
  <si>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</si>
  <si>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</si>
  <si>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</si>
  <si>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</si>
  <si>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</si>
  <si>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</si>
  <si>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</si>
  <si>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</si>
  <si>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</si>
  <si>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</si>
  <si>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</si>
  <si>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</si>
  <si>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</si>
  <si>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</si>
  <si>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</si>
  <si>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</si>
  <si>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</si>
  <si>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</si>
  <si>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</si>
  <si>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</si>
  <si>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</si>
  <si>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</si>
  <si>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</si>
  <si>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</si>
  <si>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</si>
  <si>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</si>
  <si>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</si>
  <si>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</si>
  <si>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</si>
  <si>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</si>
  <si>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</si>
  <si>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</si>
  <si>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</si>
  <si>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</si>
  <si>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</si>
  <si>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</si>
  <si>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</si>
  <si>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</si>
  <si>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</si>
  <si>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</si>
  <si>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</si>
  <si>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</si>
  <si>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</si>
  <si>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</si>
  <si>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</si>
  <si>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</si>
  <si>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</si>
  <si>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</si>
  <si>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</si>
  <si>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</si>
  <si>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</si>
  <si>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</si>
  <si>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</si>
  <si>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</si>
  <si>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</si>
  <si>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</si>
  <si>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</si>
  <si>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</si>
  <si>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</si>
  <si>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</si>
  <si>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</si>
  <si>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</si>
  <si>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</si>
  <si>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</si>
  <si>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</si>
  <si>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</si>
  <si>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</si>
  <si>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</si>
  <si>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</si>
  <si>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</si>
  <si>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</si>
  <si>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</si>
  <si>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</si>
  <si>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</si>
  <si>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</si>
  <si>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</si>
  <si>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</si>
  <si>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</si>
  <si>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</si>
  <si>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</si>
  <si>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</si>
  <si>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</si>
  <si>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</si>
  <si>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</si>
  <si>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</si>
  <si>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</si>
  <si>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</si>
  <si>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</si>
  <si>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</si>
  <si>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</si>
  <si>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</si>
  <si>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</si>
  <si>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</si>
  <si>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</si>
  <si>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</si>
  <si>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</si>
  <si>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</si>
  <si>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</si>
  <si>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</si>
  <si>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</si>
  <si>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</si>
  <si>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</si>
  <si>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</si>
  <si>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</si>
  <si>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</si>
  <si>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</si>
  <si>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</si>
  <si>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</si>
  <si>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</si>
  <si>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</si>
  <si>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</si>
  <si>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</si>
  <si>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</si>
  <si>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</si>
  <si>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</si>
  <si>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</si>
  <si>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</si>
  <si>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</si>
  <si>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</si>
  <si>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</si>
  <si>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</si>
  <si>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</si>
  <si>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</si>
  <si>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</si>
  <si>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</si>
  <si>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</si>
  <si>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</si>
  <si>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</si>
  <si>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</si>
  <si>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</si>
  <si>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</si>
  <si>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</si>
  <si>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</si>
  <si>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</si>
  <si>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</si>
  <si>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</si>
  <si>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</si>
  <si>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</si>
  <si>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</si>
  <si>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</si>
  <si>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</si>
  <si>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</si>
  <si>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</si>
  <si>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</si>
  <si>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</si>
  <si>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</si>
  <si>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</si>
  <si>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</si>
  <si>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</si>
  <si>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</si>
  <si>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</si>
  <si>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</si>
  <si>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</si>
  <si>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</si>
  <si>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</si>
  <si>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</si>
  <si>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</si>
  <si>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</si>
  <si>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</si>
  <si>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</si>
  <si>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</si>
  <si>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</si>
  <si>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</si>
  <si>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</si>
  <si>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</si>
  <si>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</si>
  <si>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</si>
  <si>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</si>
  <si>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</si>
  <si>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</si>
  <si>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</si>
  <si>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</si>
  <si>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</si>
  <si>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</si>
  <si>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</si>
  <si>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</si>
  <si>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</si>
  <si>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</si>
  <si>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</si>
  <si>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</si>
  <si>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</si>
  <si>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</si>
  <si>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</si>
  <si>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</si>
  <si>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</si>
  <si>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</si>
  <si>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</si>
  <si>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</si>
  <si>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</si>
  <si>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</si>
  <si>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</si>
  <si>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</si>
  <si>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</si>
  <si>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</si>
  <si>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</si>
  <si>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</si>
  <si>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</si>
  <si>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</si>
  <si>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</si>
  <si>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</si>
  <si>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</si>
  <si>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</si>
  <si>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</si>
  <si>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</si>
  <si>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</si>
  <si>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</si>
  <si>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</si>
  <si>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</si>
  <si>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</si>
  <si>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</si>
  <si>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</si>
  <si>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</si>
  <si>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</si>
  <si>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</si>
  <si>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</si>
  <si>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</si>
  <si>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</si>
  <si>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</si>
  <si>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</si>
  <si>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</si>
  <si>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</si>
  <si>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</si>
  <si>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</si>
  <si>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</si>
  <si>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</si>
  <si>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</si>
  <si>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</si>
  <si>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</si>
  <si>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</si>
  <si>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</si>
  <si>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</si>
  <si>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</si>
  <si>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</si>
  <si>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</si>
  <si>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</si>
  <si>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</si>
  <si>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</si>
  <si>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</si>
  <si>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</si>
  <si>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</si>
  <si>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</si>
  <si>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</si>
  <si>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</si>
  <si>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</si>
  <si>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</si>
  <si>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</si>
  <si>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</si>
  <si>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</si>
  <si>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</si>
  <si>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</si>
  <si>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</si>
  <si>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</si>
  <si>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</si>
  <si>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</si>
  <si>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</si>
  <si>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</si>
  <si>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</si>
  <si>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</si>
  <si>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</si>
  <si>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</si>
  <si>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</si>
  <si>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</si>
  <si>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</si>
  <si>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</si>
  <si>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</si>
  <si>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</si>
  <si>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</si>
  <si>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</si>
  <si>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</si>
  <si>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</si>
  <si>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</si>
  <si>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</si>
  <si>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</si>
  <si>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</si>
  <si>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</si>
  <si>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</si>
  <si>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</si>
  <si>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</si>
  <si>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</si>
  <si>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</si>
  <si>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</si>
  <si>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</si>
  <si>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</si>
  <si>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</si>
  <si>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</si>
  <si>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</si>
  <si>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</si>
  <si>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</si>
  <si>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</si>
  <si>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</si>
  <si>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</si>
  <si>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</si>
  <si>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</si>
  <si>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</si>
  <si>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</si>
  <si>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</si>
  <si>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</si>
  <si>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</si>
  <si>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</si>
  <si>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</si>
  <si>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</si>
  <si>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</si>
  <si>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</si>
  <si>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</si>
  <si>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</si>
  <si>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</si>
  <si>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</si>
  <si>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</si>
  <si>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</si>
  <si>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</si>
  <si>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</si>
  <si>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</si>
  <si>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</si>
  <si>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</si>
  <si>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</si>
  <si>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</si>
  <si>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</si>
  <si>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</si>
  <si>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</si>
  <si>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</si>
  <si>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</si>
  <si>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</si>
  <si>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</si>
  <si>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</si>
  <si>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</si>
  <si>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</si>
  <si>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</si>
  <si>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</si>
  <si>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</si>
  <si>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</si>
  <si>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</si>
  <si>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</si>
  <si>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</si>
  <si>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</si>
  <si>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</si>
  <si>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</si>
  <si>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</si>
  <si>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</si>
  <si>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</si>
  <si>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</si>
  <si>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</si>
  <si>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</si>
  <si>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</si>
  <si>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</si>
  <si>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</si>
  <si>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</si>
  <si>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</si>
  <si>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</si>
  <si>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</si>
  <si>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</si>
  <si>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</si>
  <si>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</si>
  <si>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</si>
  <si>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</si>
  <si>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</si>
  <si>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</si>
  <si>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</si>
  <si>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</si>
  <si>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</si>
  <si>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</si>
  <si>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</si>
  <si>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</si>
  <si>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</si>
  <si>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</si>
  <si>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</si>
  <si>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</si>
  <si>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</si>
  <si>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</si>
  <si>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</si>
  <si>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</si>
  <si>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</si>
  <si>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</si>
  <si>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</si>
  <si>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</si>
  <si>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</si>
  <si>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</si>
  <si>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</si>
  <si>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</si>
  <si>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</si>
  <si>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</si>
  <si>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</si>
  <si>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</si>
  <si>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</si>
  <si>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</si>
  <si>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</si>
  <si>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</si>
  <si>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</si>
  <si>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</si>
  <si>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</si>
  <si>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</si>
  <si>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</si>
  <si>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</si>
  <si>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</si>
  <si>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</si>
  <si>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</si>
  <si>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</si>
  <si>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</si>
  <si>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</si>
  <si>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</si>
  <si>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</si>
  <si>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</si>
  <si>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</si>
  <si>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</si>
  <si>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</si>
  <si>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</si>
  <si>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</si>
  <si>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</si>
  <si>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</si>
  <si>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</si>
  <si>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</si>
  <si>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</si>
  <si>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</si>
  <si>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</si>
  <si>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</si>
  <si>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</si>
  <si>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</si>
  <si>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</si>
  <si>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</si>
  <si>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</si>
  <si>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</si>
  <si>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</si>
  <si>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</si>
  <si>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</si>
  <si>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</si>
  <si>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</si>
  <si>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</si>
  <si>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</si>
  <si>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</si>
  <si>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</si>
  <si>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</si>
  <si>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</si>
  <si>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</si>
  <si>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</si>
  <si>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</si>
  <si>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</si>
  <si>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</si>
  <si>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</si>
  <si>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</si>
  <si>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</si>
  <si>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</si>
  <si>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</si>
  <si>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</si>
  <si>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</si>
  <si>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</si>
  <si>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</si>
  <si>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</si>
  <si>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</si>
  <si>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</si>
  <si>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</si>
  <si>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</si>
  <si>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</si>
  <si>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</si>
  <si>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</si>
  <si>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</si>
  <si>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</si>
  <si>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</si>
  <si>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</si>
  <si>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</si>
  <si>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</si>
  <si>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</si>
  <si>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</si>
  <si>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</si>
  <si>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</si>
  <si>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</si>
  <si>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</si>
  <si>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</si>
  <si>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</si>
  <si>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</si>
  <si>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</si>
  <si>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</si>
  <si>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</si>
  <si>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</si>
  <si>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</si>
  <si>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</si>
  <si>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</si>
  <si>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</si>
  <si>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</si>
  <si>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</si>
  <si>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</si>
  <si>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</si>
  <si>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</si>
  <si>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</si>
  <si>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</si>
  <si>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</si>
  <si>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</si>
  <si>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</si>
  <si>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</si>
  <si>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</si>
  <si>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</si>
  <si>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</si>
  <si>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</si>
  <si>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</si>
  <si>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</si>
  <si>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</si>
  <si>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</si>
  <si>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</si>
  <si>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</si>
  <si>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</si>
  <si>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</si>
  <si>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</si>
  <si>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</si>
  <si>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</si>
  <si>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</si>
  <si>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</si>
  <si>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</si>
  <si>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</si>
  <si>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</si>
  <si>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</si>
  <si>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</si>
  <si>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</si>
  <si>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</si>
  <si>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</si>
  <si>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</si>
  <si>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</si>
  <si>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</si>
  <si>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</si>
  <si>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</si>
  <si>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</si>
  <si>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</si>
  <si>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</si>
  <si>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</si>
  <si>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</si>
  <si>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</si>
  <si>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</si>
  <si>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</si>
  <si>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</si>
  <si>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</si>
  <si>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</si>
  <si>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</si>
  <si>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</si>
  <si>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</si>
  <si>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</si>
  <si>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</si>
  <si>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</si>
  <si>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</si>
  <si>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</si>
  <si>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</si>
  <si>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</si>
  <si>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</si>
  <si>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</si>
  <si>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</si>
  <si>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</si>
  <si>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</si>
  <si>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</si>
  <si>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</si>
  <si>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</si>
  <si>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</si>
  <si>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</si>
  <si>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</si>
  <si>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</si>
  <si>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</si>
  <si>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</si>
  <si>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</si>
  <si>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</si>
  <si>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</si>
  <si>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</si>
  <si>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</si>
  <si>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</si>
  <si>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</si>
  <si>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</si>
  <si>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</si>
  <si>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</si>
  <si>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</si>
  <si>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</si>
  <si>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</si>
  <si>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</si>
  <si>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</si>
  <si>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</si>
  <si>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</si>
  <si>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</si>
  <si>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</si>
  <si>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</si>
  <si>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</si>
  <si>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</si>
  <si>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</si>
  <si>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</si>
  <si>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</si>
  <si>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</si>
  <si>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</si>
  <si>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</si>
  <si>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</si>
  <si>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</si>
  <si>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</si>
  <si>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</si>
  <si>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</si>
  <si>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</si>
  <si>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</si>
  <si>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</si>
  <si>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</si>
  <si>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</si>
  <si>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</si>
  <si>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</si>
  <si>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</si>
  <si>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</si>
  <si>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</si>
  <si>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</si>
  <si>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</si>
  <si>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</si>
  <si>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</si>
  <si>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</si>
  <si>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</si>
  <si>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</si>
  <si>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</si>
  <si>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</si>
  <si>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</si>
  <si>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</si>
  <si>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</si>
  <si>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</si>
  <si>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</si>
  <si>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</si>
  <si>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</si>
  <si>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</si>
  <si>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</si>
  <si>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</si>
  <si>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</si>
  <si>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</si>
  <si>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</si>
  <si>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</si>
  <si>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</si>
  <si>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</si>
  <si>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</si>
  <si>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</si>
  <si>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</si>
  <si>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</si>
  <si>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</si>
  <si>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</si>
  <si>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</si>
  <si>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</si>
  <si>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</si>
  <si>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</si>
  <si>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</si>
  <si>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</si>
  <si>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</si>
  <si>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</si>
  <si>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</si>
  <si>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</si>
  <si>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</si>
  <si>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</si>
  <si>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</si>
  <si>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</si>
  <si>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</si>
  <si>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</si>
  <si>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</si>
  <si>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</si>
  <si>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</si>
  <si>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</si>
  <si>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</si>
  <si>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</si>
  <si>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</si>
  <si>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</si>
  <si>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</si>
  <si>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</si>
  <si>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</si>
  <si>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</si>
  <si>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</si>
  <si>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</si>
  <si>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</si>
  <si>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</si>
  <si>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</si>
  <si>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</si>
  <si>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</si>
  <si>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</si>
  <si>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</si>
  <si>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</si>
  <si>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</si>
  <si>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</si>
  <si>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</si>
  <si>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</si>
  <si>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</si>
  <si>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</si>
  <si>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</si>
  <si>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</si>
  <si>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</si>
  <si>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</si>
  <si>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</si>
  <si>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</si>
  <si>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</si>
  <si>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</si>
  <si>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</si>
  <si>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</si>
  <si>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</si>
  <si>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</si>
  <si>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</si>
  <si>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</si>
  <si>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</si>
  <si>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</si>
  <si>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</si>
  <si>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</si>
  <si>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</si>
  <si>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</si>
  <si>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</si>
  <si>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</si>
  <si>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</si>
  <si>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</si>
  <si>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</si>
  <si>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</si>
  <si>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</si>
  <si>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</si>
  <si>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</si>
  <si>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</si>
  <si>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</si>
  <si>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</si>
  <si>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</si>
  <si>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</si>
  <si>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</si>
  <si>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</si>
  <si>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</si>
  <si>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</si>
  <si>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</si>
  <si>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</si>
  <si>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</si>
  <si>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</si>
  <si>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</si>
  <si>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</si>
  <si>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</si>
  <si>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</si>
  <si>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</si>
  <si>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</si>
  <si>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</si>
  <si>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</si>
  <si>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</si>
  <si>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</si>
  <si>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</si>
  <si>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</si>
  <si>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</si>
  <si>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</si>
  <si>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</si>
  <si>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</si>
  <si>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</si>
  <si>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</si>
  <si>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</si>
  <si>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</si>
  <si>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</si>
  <si>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</si>
  <si>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</si>
  <si>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</si>
  <si>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</si>
  <si>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</si>
  <si>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</si>
  <si>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</si>
  <si>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</si>
  <si>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</si>
  <si>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</si>
  <si>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</si>
  <si>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</si>
  <si>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</si>
  <si>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</si>
  <si>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</si>
  <si>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</si>
  <si>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</si>
  <si>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</si>
  <si>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</si>
  <si>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</si>
  <si>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</si>
  <si>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</si>
  <si>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</si>
  <si>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</si>
  <si>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</si>
  <si>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</si>
  <si>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</si>
  <si>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</si>
  <si>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</si>
  <si>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</si>
  <si>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</si>
  <si>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</si>
  <si>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</si>
  <si>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</si>
  <si>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</si>
  <si>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</si>
  <si>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</si>
  <si>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</si>
  <si>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</si>
  <si>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</si>
  <si>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</si>
  <si>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</si>
  <si>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</si>
  <si>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</si>
  <si>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</si>
  <si>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</si>
  <si>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</si>
  <si>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</si>
  <si>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</si>
  <si>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</si>
  <si>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</si>
  <si>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</si>
  <si>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</si>
  <si>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</si>
  <si>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</si>
  <si>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</si>
  <si>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</si>
  <si>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</si>
  <si>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</si>
  <si>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</si>
  <si>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</si>
  <si>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</si>
  <si>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</si>
  <si>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</si>
  <si>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</si>
  <si>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</si>
  <si>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</si>
  <si>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</si>
  <si>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</si>
  <si>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</si>
  <si>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</si>
  <si>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</si>
  <si>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</si>
  <si>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</si>
  <si>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</si>
  <si>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</si>
  <si>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</si>
  <si>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</si>
  <si>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</si>
  <si>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</si>
  <si>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</si>
  <si>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</si>
  <si>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</si>
  <si>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</si>
  <si>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</si>
  <si>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</si>
  <si>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</si>
  <si>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</si>
  <si>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</si>
  <si>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</si>
  <si>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</si>
  <si>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</si>
  <si>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</si>
  <si>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</si>
  <si>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</si>
  <si>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</si>
  <si>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</si>
  <si>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</si>
  <si>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</si>
  <si>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</si>
  <si>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</si>
  <si>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</si>
  <si>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</si>
  <si>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</si>
  <si>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</si>
  <si>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</si>
  <si>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</si>
  <si>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</si>
  <si>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</si>
  <si>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</si>
  <si>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</si>
  <si>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</si>
  <si>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</si>
  <si>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</si>
  <si>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</si>
  <si>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</si>
  <si>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</si>
  <si>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</si>
  <si>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</si>
  <si>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</si>
  <si>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</si>
  <si>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</si>
  <si>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</si>
  <si>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</si>
  <si>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</si>
  <si>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</si>
  <si>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</si>
  <si>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</si>
  <si>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</si>
  <si>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</si>
  <si>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</si>
  <si>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</si>
  <si>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</si>
  <si>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</si>
  <si>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</si>
  <si>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</si>
  <si>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</si>
  <si>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</si>
  <si>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</si>
  <si>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</si>
  <si>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</si>
  <si>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</si>
  <si>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</si>
  <si>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</si>
  <si>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</si>
  <si>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</si>
  <si>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</si>
  <si>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</si>
  <si>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</si>
  <si>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</si>
  <si>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</si>
  <si>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</si>
  <si>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</si>
  <si>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</si>
  <si>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</si>
  <si>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</si>
  <si>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</si>
  <si>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</si>
  <si>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</si>
  <si>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</si>
  <si>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</si>
  <si>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</si>
  <si>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</si>
  <si>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</si>
  <si>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</si>
  <si>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</si>
  <si>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</si>
  <si>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</si>
  <si>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</si>
  <si>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</si>
  <si>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</si>
  <si>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</si>
  <si>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</si>
  <si>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</si>
  <si>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</si>
  <si>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</si>
  <si>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</si>
  <si>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</si>
  <si>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</si>
  <si>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</si>
  <si>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</si>
  <si>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</si>
  <si>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</si>
  <si>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</si>
  <si>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</si>
  <si>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</si>
  <si>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</si>
  <si>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</si>
  <si>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</si>
  <si>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</si>
  <si>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</si>
  <si>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</si>
  <si>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</si>
  <si>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</si>
  <si>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</si>
  <si>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</si>
  <si>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</si>
  <si>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</si>
  <si>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</si>
  <si>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</si>
  <si>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</si>
  <si>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</si>
  <si>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</si>
  <si>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</si>
  <si>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</si>
  <si>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</si>
  <si>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</si>
  <si>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</si>
  <si>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</si>
  <si>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</si>
  <si>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</si>
  <si>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</si>
  <si>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</si>
  <si>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</si>
  <si>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</si>
  <si>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</si>
  <si>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</si>
  <si>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</si>
  <si>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</si>
  <si>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</si>
  <si>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</si>
  <si>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</si>
  <si>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</si>
  <si>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</si>
  <si>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</si>
  <si>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</si>
  <si>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</si>
  <si>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</si>
  <si>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</si>
  <si>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</si>
  <si>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</si>
  <si>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</si>
  <si>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</si>
  <si>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</si>
  <si>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</si>
  <si>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</si>
  <si>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</si>
  <si>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</si>
  <si>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</si>
  <si>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</si>
  <si>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</si>
  <si>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</si>
  <si>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</si>
  <si>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</si>
  <si>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</si>
  <si>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</si>
  <si>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</si>
  <si>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</si>
  <si>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</si>
  <si>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</si>
  <si>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</si>
  <si>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</si>
  <si>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</si>
  <si>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</si>
  <si>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</si>
  <si>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</si>
  <si>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</si>
  <si>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</si>
  <si>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</si>
  <si>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</si>
  <si>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</si>
  <si>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</si>
  <si>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</si>
  <si>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</si>
  <si>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</si>
  <si>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</si>
  <si>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</si>
  <si>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</si>
  <si>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</si>
  <si>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</si>
  <si>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</si>
  <si>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</si>
  <si>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</si>
  <si>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</si>
  <si>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</si>
  <si>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</si>
  <si>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</si>
  <si>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</si>
  <si>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</si>
  <si>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</si>
  <si>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</si>
  <si>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</si>
  <si>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</si>
  <si>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</si>
  <si>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</si>
  <si>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</si>
  <si>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</si>
  <si>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</si>
  <si>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</si>
  <si>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</si>
  <si>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</si>
  <si>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</si>
  <si>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</si>
  <si>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</si>
  <si>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</si>
  <si>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</si>
  <si>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</si>
  <si>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</si>
  <si>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</si>
  <si>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</si>
  <si>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</si>
  <si>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</si>
  <si>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</si>
  <si>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</si>
  <si>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</si>
  <si>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</si>
  <si>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</si>
  <si>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</si>
  <si>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</si>
  <si>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</si>
  <si>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</si>
  <si>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</si>
  <si>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</si>
  <si>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</si>
  <si>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</si>
  <si>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</si>
  <si>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</si>
  <si>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</si>
  <si>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</si>
  <si>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</si>
  <si>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</si>
  <si>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</si>
  <si>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</si>
  <si>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</si>
  <si>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</si>
  <si>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</si>
  <si>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</si>
  <si>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</si>
  <si>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</si>
  <si>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</si>
  <si>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</si>
  <si>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</si>
  <si>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</si>
  <si>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</si>
  <si>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</si>
  <si>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</si>
  <si>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</si>
  <si>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</si>
  <si>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</si>
  <si>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</si>
  <si>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</si>
  <si>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</si>
  <si>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</si>
  <si>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</si>
  <si>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</si>
  <si>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</si>
  <si>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</si>
  <si>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</si>
  <si>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</si>
  <si>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</si>
  <si>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</si>
  <si>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</si>
  <si>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</si>
  <si>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</si>
  <si>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</si>
  <si>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</si>
  <si>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</si>
  <si>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</si>
  <si>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</si>
  <si>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</si>
  <si>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</si>
  <si>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</si>
  <si>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</si>
  <si>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</si>
  <si>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</si>
  <si>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</si>
  <si>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</si>
  <si>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</si>
  <si>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</si>
  <si>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</si>
  <si>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</si>
  <si>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</si>
  <si>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</si>
  <si>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</si>
  <si>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</si>
  <si>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</si>
  <si>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</si>
  <si>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</si>
  <si>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</si>
  <si>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</si>
  <si>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</si>
  <si>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</si>
  <si>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</si>
  <si>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</si>
  <si>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</si>
  <si>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</si>
  <si>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</si>
  <si>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</si>
  <si>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</si>
  <si>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</si>
  <si>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</si>
  <si>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</si>
  <si>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</si>
  <si>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</si>
  <si>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</si>
  <si>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</si>
  <si>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</si>
  <si>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</si>
  <si>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</si>
  <si>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</si>
  <si>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</si>
  <si>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</si>
  <si>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</si>
  <si>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</si>
  <si>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</si>
  <si>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</si>
  <si>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</si>
  <si>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</si>
  <si>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</si>
  <si>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</si>
  <si>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</si>
  <si>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</si>
  <si>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</si>
  <si>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</si>
  <si>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</si>
  <si>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</si>
  <si>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</si>
  <si>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</si>
  <si>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</si>
  <si>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</si>
  <si>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</si>
  <si>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</si>
  <si>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</si>
  <si>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</si>
  <si>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</si>
  <si>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</si>
  <si>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</si>
  <si>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</si>
  <si>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</si>
  <si>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</si>
  <si>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</si>
  <si>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</si>
  <si>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</si>
  <si>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</si>
  <si>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</si>
  <si>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</si>
  <si>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</si>
  <si>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</si>
  <si>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</si>
  <si>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</si>
  <si>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</si>
  <si>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</si>
  <si>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</si>
  <si>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</si>
  <si>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</si>
  <si>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</si>
  <si>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</si>
  <si>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</si>
  <si>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</si>
  <si>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</si>
  <si>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</si>
  <si>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</si>
  <si>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</si>
  <si>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</si>
  <si>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</si>
  <si>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</si>
  <si>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</si>
  <si>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</si>
  <si>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</si>
  <si>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</si>
  <si>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</si>
  <si>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</si>
  <si>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</si>
  <si>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</si>
  <si>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</si>
  <si>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</si>
  <si>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</si>
  <si>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</si>
  <si>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</si>
  <si>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</si>
  <si>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</si>
  <si>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</si>
  <si>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</si>
  <si>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</si>
  <si>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</si>
  <si>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</si>
  <si>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</si>
  <si>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</si>
  <si>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</si>
  <si>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</si>
  <si>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</si>
  <si>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</si>
  <si>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</si>
  <si>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</si>
  <si>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</si>
  <si>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</si>
  <si>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</si>
  <si>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</si>
  <si>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</si>
  <si>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</si>
  <si>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</si>
  <si>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</si>
  <si>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</si>
  <si>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</si>
  <si>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</si>
  <si>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</si>
  <si>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</si>
  <si>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</si>
  <si>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</si>
  <si>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</si>
  <si>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</si>
  <si>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</si>
  <si>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</si>
  <si>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</si>
  <si>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</si>
  <si>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</si>
  <si>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</si>
  <si>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</si>
  <si>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</si>
  <si>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</si>
  <si>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</si>
  <si>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</si>
  <si>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</si>
  <si>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</si>
  <si>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</si>
  <si>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</si>
  <si>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</si>
  <si>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</si>
  <si>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</si>
  <si>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</si>
  <si>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</si>
  <si>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</si>
  <si>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</si>
  <si>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</si>
  <si>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</si>
  <si>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</si>
  <si>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</si>
  <si>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</si>
  <si>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</si>
  <si>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</si>
  <si>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</si>
  <si>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</si>
  <si>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</si>
  <si>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</si>
  <si>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</si>
  <si>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</si>
  <si>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</si>
  <si>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</si>
  <si>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</si>
  <si>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</si>
  <si>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</si>
  <si>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</si>
  <si>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</si>
  <si>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</si>
  <si>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В.В. Білик</t>
  </si>
  <si>
    <t>О.С. Пінська</t>
  </si>
  <si>
    <t>(0432) 68-10-20</t>
  </si>
  <si>
    <t>sidorenko@vn.court.gov.ua</t>
  </si>
  <si>
    <t>(0432) 52-46-67</t>
  </si>
  <si>
    <t>21 липня 2017 року</t>
  </si>
  <si>
    <t>перше півріччя 2017 року</t>
  </si>
  <si>
    <t>ТУ ДСА України в Вiнницькій областi</t>
  </si>
  <si>
    <t>21018. Вінницька область</t>
  </si>
  <si>
    <t>м. Вінниця</t>
  </si>
  <si>
    <t>вул. Р. Скалецького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</si>
</sst>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1</v>
      </c>
      <c r="F14" s="163">
        <f t="shared" si="0"/>
        <v>1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1</v>
      </c>
      <c r="U14" s="163">
        <f t="shared" si="0"/>
        <v>0</v>
      </c>
      <c r="V14" s="163">
        <f t="shared" si="0"/>
        <v>0</v>
      </c>
      <c r="W14" s="163">
        <f t="shared" si="0"/>
        <v>1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x14ac:dyDescent="0.2">
      <c r="A18" s="5">
        <v>5</v>
      </c>
      <c r="B18" s="10" t="s">
        <v>917</v>
      </c>
      <c r="C18" s="18" t="s">
        <v>87</v>
      </c>
      <c r="D18" s="18"/>
      <c r="E18" s="167">
        <v>1</v>
      </c>
      <c r="F18" s="167">
        <v>1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>
        <v>1</v>
      </c>
      <c r="U18" s="167"/>
      <c r="V18" s="167"/>
      <c r="W18" s="167">
        <v>1</v>
      </c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414</v>
      </c>
      <c r="F31" s="163">
        <f t="shared" si="2"/>
        <v>158</v>
      </c>
      <c r="G31" s="163">
        <f t="shared" si="2"/>
        <v>1</v>
      </c>
      <c r="H31" s="163">
        <f t="shared" si="2"/>
        <v>0</v>
      </c>
      <c r="I31" s="163">
        <f t="shared" si="2"/>
        <v>255</v>
      </c>
      <c r="J31" s="163">
        <f t="shared" si="2"/>
        <v>0</v>
      </c>
      <c r="K31" s="163">
        <f t="shared" si="2"/>
        <v>1</v>
      </c>
      <c r="L31" s="163">
        <f t="shared" si="2"/>
        <v>31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2</v>
      </c>
      <c r="R31" s="163">
        <f t="shared" si="2"/>
        <v>221</v>
      </c>
      <c r="S31" s="163">
        <f t="shared" si="2"/>
        <v>1</v>
      </c>
      <c r="T31" s="163">
        <f t="shared" si="2"/>
        <v>31</v>
      </c>
      <c r="U31" s="163">
        <f t="shared" si="2"/>
        <v>0</v>
      </c>
      <c r="V31" s="163">
        <f t="shared" si="2"/>
        <v>1</v>
      </c>
      <c r="W31" s="163">
        <f t="shared" si="2"/>
        <v>0</v>
      </c>
      <c r="X31" s="163">
        <f t="shared" si="2"/>
        <v>8</v>
      </c>
      <c r="Y31" s="163">
        <f t="shared" si="2"/>
        <v>17</v>
      </c>
      <c r="Z31" s="163">
        <f t="shared" si="2"/>
        <v>5</v>
      </c>
      <c r="AA31" s="163">
        <f t="shared" si="2"/>
        <v>0</v>
      </c>
      <c r="AB31" s="163">
        <f t="shared" si="2"/>
        <v>2</v>
      </c>
      <c r="AC31" s="163">
        <f t="shared" si="2"/>
        <v>0</v>
      </c>
      <c r="AD31" s="163">
        <f t="shared" si="2"/>
        <v>1</v>
      </c>
      <c r="AE31" s="163">
        <f t="shared" si="2"/>
        <v>1</v>
      </c>
      <c r="AF31" s="163">
        <f t="shared" si="2"/>
        <v>0</v>
      </c>
      <c r="AG31" s="163">
        <f t="shared" si="2"/>
        <v>39</v>
      </c>
      <c r="AH31" s="163">
        <f t="shared" si="2"/>
        <v>43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37</v>
      </c>
      <c r="AL31" s="163">
        <f t="shared" si="3"/>
        <v>0</v>
      </c>
      <c r="AM31" s="163">
        <f t="shared" si="3"/>
        <v>3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1</v>
      </c>
      <c r="AR31" s="163">
        <f t="shared" si="3"/>
        <v>17</v>
      </c>
      <c r="AS31" s="163">
        <f t="shared" si="3"/>
        <v>6</v>
      </c>
      <c r="AT31" s="163">
        <f t="shared" si="3"/>
        <v>1</v>
      </c>
      <c r="AU31" s="163">
        <f t="shared" si="3"/>
        <v>5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2</v>
      </c>
      <c r="AZ31" s="163">
        <f t="shared" si="3"/>
        <v>3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2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5</v>
      </c>
      <c r="F32" s="167">
        <v>5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5</v>
      </c>
      <c r="U32" s="167"/>
      <c r="V32" s="167"/>
      <c r="W32" s="167"/>
      <c r="X32" s="167"/>
      <c r="Y32" s="167">
        <v>3</v>
      </c>
      <c r="Z32" s="167">
        <v>2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1</v>
      </c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x14ac:dyDescent="0.2">
      <c r="A33" s="5">
        <v>20</v>
      </c>
      <c r="B33" s="10" t="s">
        <v>924</v>
      </c>
      <c r="C33" s="18" t="s">
        <v>93</v>
      </c>
      <c r="D33" s="18"/>
      <c r="E33" s="163">
        <v>4</v>
      </c>
      <c r="F33" s="167">
        <v>4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v>1</v>
      </c>
      <c r="T33" s="167">
        <v>3</v>
      </c>
      <c r="U33" s="167"/>
      <c r="V33" s="167"/>
      <c r="W33" s="167"/>
      <c r="X33" s="167"/>
      <c r="Y33" s="167">
        <v>1</v>
      </c>
      <c r="Z33" s="167">
        <v>2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1</v>
      </c>
      <c r="AR33" s="167">
        <v>2</v>
      </c>
      <c r="AS33" s="167">
        <v>1</v>
      </c>
      <c r="AT33" s="167">
        <v>1</v>
      </c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x14ac:dyDescent="0.2">
      <c r="A35" s="5">
        <v>22</v>
      </c>
      <c r="B35" s="10">
        <v>117</v>
      </c>
      <c r="C35" s="18" t="s">
        <v>95</v>
      </c>
      <c r="D35" s="18"/>
      <c r="E35" s="167">
        <v>1</v>
      </c>
      <c r="F35" s="167">
        <v>1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>
        <v>1</v>
      </c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4</v>
      </c>
      <c r="F37" s="167">
        <v>4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1</v>
      </c>
      <c r="U37" s="167"/>
      <c r="V37" s="167"/>
      <c r="W37" s="167"/>
      <c r="X37" s="167">
        <v>1</v>
      </c>
      <c r="Y37" s="167"/>
      <c r="Z37" s="167"/>
      <c r="AA37" s="167"/>
      <c r="AB37" s="167">
        <v>1</v>
      </c>
      <c r="AC37" s="167"/>
      <c r="AD37" s="167"/>
      <c r="AE37" s="167"/>
      <c r="AF37" s="167"/>
      <c r="AG37" s="167"/>
      <c r="AH37" s="167"/>
      <c r="AI37" s="167"/>
      <c r="AJ37" s="167"/>
      <c r="AK37" s="167">
        <v>2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23</v>
      </c>
      <c r="F42" s="167">
        <v>23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8</v>
      </c>
      <c r="U42" s="167"/>
      <c r="V42" s="167"/>
      <c r="W42" s="167"/>
      <c r="X42" s="167">
        <v>6</v>
      </c>
      <c r="Y42" s="167">
        <v>2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15</v>
      </c>
      <c r="AL42" s="167"/>
      <c r="AM42" s="167"/>
      <c r="AN42" s="167"/>
      <c r="AO42" s="167"/>
      <c r="AP42" s="167"/>
      <c r="AQ42" s="167"/>
      <c r="AR42" s="167">
        <v>6</v>
      </c>
      <c r="AS42" s="167">
        <v>3</v>
      </c>
      <c r="AT42" s="167"/>
      <c r="AU42" s="167">
        <v>3</v>
      </c>
      <c r="AV42" s="167"/>
      <c r="AW42" s="167"/>
      <c r="AX42" s="167"/>
      <c r="AY42" s="167">
        <v>1</v>
      </c>
      <c r="AZ42" s="167">
        <v>2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15</v>
      </c>
      <c r="F43" s="167">
        <v>15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13</v>
      </c>
      <c r="U43" s="167"/>
      <c r="V43" s="167"/>
      <c r="W43" s="167"/>
      <c r="X43" s="167">
        <v>1</v>
      </c>
      <c r="Y43" s="167">
        <v>11</v>
      </c>
      <c r="Z43" s="167">
        <v>1</v>
      </c>
      <c r="AA43" s="167"/>
      <c r="AB43" s="167">
        <v>1</v>
      </c>
      <c r="AC43" s="167"/>
      <c r="AD43" s="167"/>
      <c r="AE43" s="167"/>
      <c r="AF43" s="167"/>
      <c r="AG43" s="167"/>
      <c r="AH43" s="167"/>
      <c r="AI43" s="167"/>
      <c r="AJ43" s="167"/>
      <c r="AK43" s="167">
        <v>1</v>
      </c>
      <c r="AL43" s="167"/>
      <c r="AM43" s="167"/>
      <c r="AN43" s="167"/>
      <c r="AO43" s="167"/>
      <c r="AP43" s="167"/>
      <c r="AQ43" s="167"/>
      <c r="AR43" s="167">
        <v>3</v>
      </c>
      <c r="AS43" s="167">
        <v>1</v>
      </c>
      <c r="AT43" s="167"/>
      <c r="AU43" s="167">
        <v>1</v>
      </c>
      <c r="AV43" s="167"/>
      <c r="AW43" s="167"/>
      <c r="AX43" s="167"/>
      <c r="AY43" s="167"/>
      <c r="AZ43" s="167">
        <v>1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2</v>
      </c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40</v>
      </c>
      <c r="F44" s="167">
        <v>14</v>
      </c>
      <c r="G44" s="167"/>
      <c r="H44" s="167"/>
      <c r="I44" s="167">
        <v>26</v>
      </c>
      <c r="J44" s="167"/>
      <c r="K44" s="167"/>
      <c r="L44" s="167">
        <v>3</v>
      </c>
      <c r="M44" s="167"/>
      <c r="N44" s="167"/>
      <c r="O44" s="167"/>
      <c r="P44" s="167"/>
      <c r="Q44" s="167"/>
      <c r="R44" s="167">
        <v>23</v>
      </c>
      <c r="S44" s="167"/>
      <c r="T44" s="167">
        <v>1</v>
      </c>
      <c r="U44" s="167"/>
      <c r="V44" s="167">
        <v>1</v>
      </c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13</v>
      </c>
      <c r="AL44" s="167"/>
      <c r="AM44" s="167"/>
      <c r="AN44" s="167"/>
      <c r="AO44" s="167"/>
      <c r="AP44" s="167"/>
      <c r="AQ44" s="167"/>
      <c r="AR44" s="167">
        <v>1</v>
      </c>
      <c r="AS44" s="167">
        <v>1</v>
      </c>
      <c r="AT44" s="167"/>
      <c r="AU44" s="167">
        <v>1</v>
      </c>
      <c r="AV44" s="167"/>
      <c r="AW44" s="167"/>
      <c r="AX44" s="167"/>
      <c r="AY44" s="167">
        <v>1</v>
      </c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102</v>
      </c>
      <c r="D47" s="18"/>
      <c r="E47" s="167">
        <v>2</v>
      </c>
      <c r="F47" s="167">
        <v>1</v>
      </c>
      <c r="G47" s="167"/>
      <c r="H47" s="167"/>
      <c r="I47" s="167">
        <v>1</v>
      </c>
      <c r="J47" s="167"/>
      <c r="K47" s="167"/>
      <c r="L47" s="167">
        <v>1</v>
      </c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237</v>
      </c>
      <c r="F48" s="167">
        <v>59</v>
      </c>
      <c r="G48" s="167">
        <v>1</v>
      </c>
      <c r="H48" s="167"/>
      <c r="I48" s="167">
        <v>177</v>
      </c>
      <c r="J48" s="167"/>
      <c r="K48" s="167"/>
      <c r="L48" s="167">
        <v>20</v>
      </c>
      <c r="M48" s="167"/>
      <c r="N48" s="167"/>
      <c r="O48" s="167"/>
      <c r="P48" s="167"/>
      <c r="Q48" s="167">
        <v>1</v>
      </c>
      <c r="R48" s="167">
        <v>156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>
        <v>1</v>
      </c>
      <c r="AF48" s="167"/>
      <c r="AG48" s="167">
        <v>26</v>
      </c>
      <c r="AH48" s="167">
        <v>32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>
        <v>1</v>
      </c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62</v>
      </c>
      <c r="F49" s="167">
        <v>23</v>
      </c>
      <c r="G49" s="167"/>
      <c r="H49" s="167"/>
      <c r="I49" s="167">
        <v>39</v>
      </c>
      <c r="J49" s="167"/>
      <c r="K49" s="167"/>
      <c r="L49" s="167">
        <v>4</v>
      </c>
      <c r="M49" s="167"/>
      <c r="N49" s="167"/>
      <c r="O49" s="167"/>
      <c r="P49" s="167"/>
      <c r="Q49" s="167"/>
      <c r="R49" s="167">
        <v>35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>
        <v>10</v>
      </c>
      <c r="AH49" s="167">
        <v>11</v>
      </c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>
        <v>1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2</v>
      </c>
      <c r="F50" s="167"/>
      <c r="G50" s="167"/>
      <c r="H50" s="167"/>
      <c r="I50" s="167">
        <v>2</v>
      </c>
      <c r="J50" s="167"/>
      <c r="K50" s="167"/>
      <c r="L50" s="167"/>
      <c r="M50" s="167"/>
      <c r="N50" s="167"/>
      <c r="O50" s="167"/>
      <c r="P50" s="167"/>
      <c r="Q50" s="167"/>
      <c r="R50" s="167">
        <v>2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x14ac:dyDescent="0.2">
      <c r="A53" s="5">
        <v>40</v>
      </c>
      <c r="B53" s="10" t="s">
        <v>939</v>
      </c>
      <c r="C53" s="18" t="s">
        <v>105</v>
      </c>
      <c r="D53" s="18"/>
      <c r="E53" s="167">
        <v>1</v>
      </c>
      <c r="F53" s="167"/>
      <c r="G53" s="167"/>
      <c r="H53" s="167"/>
      <c r="I53" s="167">
        <v>1</v>
      </c>
      <c r="J53" s="167"/>
      <c r="K53" s="167"/>
      <c r="L53" s="167"/>
      <c r="M53" s="167"/>
      <c r="N53" s="167"/>
      <c r="O53" s="167"/>
      <c r="P53" s="167"/>
      <c r="Q53" s="167"/>
      <c r="R53" s="167">
        <v>1</v>
      </c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8</v>
      </c>
      <c r="F56" s="167">
        <v>4</v>
      </c>
      <c r="G56" s="167"/>
      <c r="H56" s="167"/>
      <c r="I56" s="167">
        <v>4</v>
      </c>
      <c r="J56" s="167"/>
      <c r="K56" s="167"/>
      <c r="L56" s="167">
        <v>3</v>
      </c>
      <c r="M56" s="167"/>
      <c r="N56" s="167"/>
      <c r="O56" s="167"/>
      <c r="P56" s="167"/>
      <c r="Q56" s="167"/>
      <c r="R56" s="167">
        <v>1</v>
      </c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2</v>
      </c>
      <c r="AH56" s="167"/>
      <c r="AI56" s="167"/>
      <c r="AJ56" s="167"/>
      <c r="AK56" s="167"/>
      <c r="AL56" s="167"/>
      <c r="AM56" s="167">
        <v>2</v>
      </c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>
        <v>6</v>
      </c>
      <c r="F57" s="167">
        <v>3</v>
      </c>
      <c r="G57" s="167"/>
      <c r="H57" s="167"/>
      <c r="I57" s="167">
        <v>3</v>
      </c>
      <c r="J57" s="167"/>
      <c r="K57" s="167"/>
      <c r="L57" s="167"/>
      <c r="M57" s="167"/>
      <c r="N57" s="167"/>
      <c r="O57" s="167"/>
      <c r="P57" s="167"/>
      <c r="Q57" s="167"/>
      <c r="R57" s="167">
        <v>3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>
        <v>2</v>
      </c>
      <c r="AL57" s="167"/>
      <c r="AM57" s="167">
        <v>1</v>
      </c>
      <c r="AN57" s="167"/>
      <c r="AO57" s="167"/>
      <c r="AP57" s="167"/>
      <c r="AQ57" s="167"/>
      <c r="AR57" s="167">
        <v>1</v>
      </c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x14ac:dyDescent="0.2">
      <c r="A71" s="5">
        <v>58</v>
      </c>
      <c r="B71" s="10" t="s">
        <v>955</v>
      </c>
      <c r="C71" s="18" t="s">
        <v>113</v>
      </c>
      <c r="D71" s="18"/>
      <c r="E71" s="167">
        <v>1</v>
      </c>
      <c r="F71" s="167"/>
      <c r="G71" s="167"/>
      <c r="H71" s="167"/>
      <c r="I71" s="167">
        <v>1</v>
      </c>
      <c r="J71" s="167"/>
      <c r="K71" s="167">
        <v>1</v>
      </c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x14ac:dyDescent="0.2">
      <c r="A73" s="5">
        <v>60</v>
      </c>
      <c r="B73" s="10" t="s">
        <v>957</v>
      </c>
      <c r="C73" s="18" t="s">
        <v>113</v>
      </c>
      <c r="D73" s="18"/>
      <c r="E73" s="167">
        <v>3</v>
      </c>
      <c r="F73" s="167">
        <v>2</v>
      </c>
      <c r="G73" s="167"/>
      <c r="H73" s="167"/>
      <c r="I73" s="167">
        <v>1</v>
      </c>
      <c r="J73" s="167"/>
      <c r="K73" s="167"/>
      <c r="L73" s="167"/>
      <c r="M73" s="167"/>
      <c r="N73" s="167"/>
      <c r="O73" s="167"/>
      <c r="P73" s="167"/>
      <c r="Q73" s="167">
        <v>1</v>
      </c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>
        <v>2</v>
      </c>
      <c r="AL73" s="167"/>
      <c r="AM73" s="167"/>
      <c r="AN73" s="167"/>
      <c r="AO73" s="167"/>
      <c r="AP73" s="167"/>
      <c r="AQ73" s="167"/>
      <c r="AR73" s="167">
        <v>1</v>
      </c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3</v>
      </c>
      <c r="F96" s="163">
        <f t="shared" si="4"/>
        <v>3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2</v>
      </c>
      <c r="AL96" s="163">
        <f t="shared" si="5"/>
        <v>0</v>
      </c>
      <c r="AM96" s="163">
        <f t="shared" si="5"/>
        <v>1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1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x14ac:dyDescent="0.2">
      <c r="A98" s="5">
        <v>85</v>
      </c>
      <c r="B98" s="10" t="s">
        <v>979</v>
      </c>
      <c r="C98" s="18" t="s">
        <v>125</v>
      </c>
      <c r="D98" s="18"/>
      <c r="E98" s="167">
        <v>3</v>
      </c>
      <c r="F98" s="167">
        <v>3</v>
      </c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>
        <v>2</v>
      </c>
      <c r="AL98" s="167"/>
      <c r="AM98" s="167">
        <v>1</v>
      </c>
      <c r="AN98" s="167"/>
      <c r="AO98" s="167"/>
      <c r="AP98" s="167"/>
      <c r="AQ98" s="167"/>
      <c r="AR98" s="167">
        <v>1</v>
      </c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5</v>
      </c>
      <c r="F114" s="163">
        <f t="shared" si="6"/>
        <v>5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2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1</v>
      </c>
      <c r="Y114" s="163">
        <f t="shared" si="6"/>
        <v>1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3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1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x14ac:dyDescent="0.2">
      <c r="A115" s="5">
        <v>102</v>
      </c>
      <c r="B115" s="10" t="s">
        <v>994</v>
      </c>
      <c r="C115" s="18" t="s">
        <v>133</v>
      </c>
      <c r="D115" s="18"/>
      <c r="E115" s="167">
        <v>2</v>
      </c>
      <c r="F115" s="167">
        <v>2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>
        <v>1</v>
      </c>
      <c r="U115" s="167"/>
      <c r="V115" s="167"/>
      <c r="W115" s="167"/>
      <c r="X115" s="167">
        <v>1</v>
      </c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>
        <v>1</v>
      </c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x14ac:dyDescent="0.2">
      <c r="A127" s="5">
        <v>114</v>
      </c>
      <c r="B127" s="10" t="s">
        <v>1006</v>
      </c>
      <c r="C127" s="18" t="s">
        <v>137</v>
      </c>
      <c r="D127" s="18"/>
      <c r="E127" s="167">
        <v>3</v>
      </c>
      <c r="F127" s="167">
        <v>3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>
        <v>1</v>
      </c>
      <c r="U127" s="167"/>
      <c r="V127" s="167"/>
      <c r="W127" s="167"/>
      <c r="X127" s="167"/>
      <c r="Y127" s="167">
        <v>1</v>
      </c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>
        <v>2</v>
      </c>
      <c r="AL127" s="167"/>
      <c r="AM127" s="167"/>
      <c r="AN127" s="167"/>
      <c r="AO127" s="167"/>
      <c r="AP127" s="167"/>
      <c r="AQ127" s="167"/>
      <c r="AR127" s="167">
        <v>1</v>
      </c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22</v>
      </c>
      <c r="F128" s="163">
        <f t="shared" si="8"/>
        <v>13</v>
      </c>
      <c r="G128" s="163">
        <f t="shared" si="8"/>
        <v>0</v>
      </c>
      <c r="H128" s="163">
        <f t="shared" si="8"/>
        <v>0</v>
      </c>
      <c r="I128" s="163">
        <f t="shared" si="8"/>
        <v>9</v>
      </c>
      <c r="J128" s="163">
        <f t="shared" si="8"/>
        <v>0</v>
      </c>
      <c r="K128" s="163">
        <f t="shared" si="8"/>
        <v>0</v>
      </c>
      <c r="L128" s="163">
        <f t="shared" si="8"/>
        <v>2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7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1</v>
      </c>
      <c r="AE128" s="163">
        <f t="shared" si="8"/>
        <v>0</v>
      </c>
      <c r="AF128" s="163">
        <f t="shared" si="8"/>
        <v>0</v>
      </c>
      <c r="AG128" s="163">
        <f t="shared" si="8"/>
        <v>3</v>
      </c>
      <c r="AH128" s="163">
        <f t="shared" si="8"/>
        <v>3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6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2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14</v>
      </c>
      <c r="F161" s="167">
        <v>5</v>
      </c>
      <c r="G161" s="167"/>
      <c r="H161" s="167"/>
      <c r="I161" s="167">
        <v>9</v>
      </c>
      <c r="J161" s="167"/>
      <c r="K161" s="167"/>
      <c r="L161" s="167">
        <v>2</v>
      </c>
      <c r="M161" s="167"/>
      <c r="N161" s="167"/>
      <c r="O161" s="167"/>
      <c r="P161" s="167"/>
      <c r="Q161" s="167"/>
      <c r="R161" s="167">
        <v>7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3</v>
      </c>
      <c r="AI161" s="167"/>
      <c r="AJ161" s="167"/>
      <c r="AK161" s="167">
        <v>2</v>
      </c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x14ac:dyDescent="0.2">
      <c r="A162" s="5">
        <v>149</v>
      </c>
      <c r="B162" s="10" t="s">
        <v>1040</v>
      </c>
      <c r="C162" s="18" t="s">
        <v>143</v>
      </c>
      <c r="D162" s="18"/>
      <c r="E162" s="167">
        <v>2</v>
      </c>
      <c r="F162" s="167">
        <v>2</v>
      </c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>
        <v>2</v>
      </c>
      <c r="AL162" s="167"/>
      <c r="AM162" s="167"/>
      <c r="AN162" s="167"/>
      <c r="AO162" s="167"/>
      <c r="AP162" s="167"/>
      <c r="AQ162" s="167"/>
      <c r="AR162" s="167">
        <v>2</v>
      </c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4</v>
      </c>
      <c r="F165" s="167">
        <v>4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>
        <v>1</v>
      </c>
      <c r="AE165" s="167"/>
      <c r="AF165" s="167"/>
      <c r="AG165" s="167">
        <v>3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x14ac:dyDescent="0.2">
      <c r="A169" s="5">
        <v>156</v>
      </c>
      <c r="B169" s="10">
        <v>166</v>
      </c>
      <c r="C169" s="18" t="s">
        <v>147</v>
      </c>
      <c r="D169" s="18"/>
      <c r="E169" s="167">
        <v>2</v>
      </c>
      <c r="F169" s="167">
        <v>2</v>
      </c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>
        <v>2</v>
      </c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1107</v>
      </c>
      <c r="F203" s="163">
        <f t="shared" si="10"/>
        <v>1040</v>
      </c>
      <c r="G203" s="163">
        <f t="shared" si="10"/>
        <v>1</v>
      </c>
      <c r="H203" s="163">
        <f t="shared" si="10"/>
        <v>4</v>
      </c>
      <c r="I203" s="163">
        <f t="shared" si="10"/>
        <v>62</v>
      </c>
      <c r="J203" s="163">
        <f t="shared" si="10"/>
        <v>0</v>
      </c>
      <c r="K203" s="163">
        <f t="shared" si="10"/>
        <v>3</v>
      </c>
      <c r="L203" s="163">
        <f t="shared" si="10"/>
        <v>4</v>
      </c>
      <c r="M203" s="163">
        <f t="shared" si="10"/>
        <v>2</v>
      </c>
      <c r="N203" s="163">
        <f t="shared" si="10"/>
        <v>4</v>
      </c>
      <c r="O203" s="163">
        <f t="shared" si="10"/>
        <v>0</v>
      </c>
      <c r="P203" s="163">
        <f t="shared" si="10"/>
        <v>0</v>
      </c>
      <c r="Q203" s="163">
        <f t="shared" si="10"/>
        <v>15</v>
      </c>
      <c r="R203" s="163">
        <f t="shared" si="10"/>
        <v>34</v>
      </c>
      <c r="S203" s="163">
        <f t="shared" si="10"/>
        <v>0</v>
      </c>
      <c r="T203" s="163">
        <f t="shared" si="10"/>
        <v>267</v>
      </c>
      <c r="U203" s="163">
        <f t="shared" si="10"/>
        <v>15</v>
      </c>
      <c r="V203" s="163">
        <f t="shared" si="10"/>
        <v>32</v>
      </c>
      <c r="W203" s="163">
        <f t="shared" si="10"/>
        <v>62</v>
      </c>
      <c r="X203" s="163">
        <f t="shared" si="10"/>
        <v>123</v>
      </c>
      <c r="Y203" s="163">
        <f t="shared" si="10"/>
        <v>33</v>
      </c>
      <c r="Z203" s="163">
        <f t="shared" si="10"/>
        <v>2</v>
      </c>
      <c r="AA203" s="163">
        <f t="shared" si="10"/>
        <v>0</v>
      </c>
      <c r="AB203" s="163">
        <f t="shared" si="10"/>
        <v>11</v>
      </c>
      <c r="AC203" s="163">
        <f t="shared" si="10"/>
        <v>0</v>
      </c>
      <c r="AD203" s="163">
        <f t="shared" si="10"/>
        <v>32</v>
      </c>
      <c r="AE203" s="163">
        <f t="shared" si="10"/>
        <v>1</v>
      </c>
      <c r="AF203" s="163">
        <f t="shared" si="10"/>
        <v>0</v>
      </c>
      <c r="AG203" s="163">
        <f t="shared" si="10"/>
        <v>111</v>
      </c>
      <c r="AH203" s="163">
        <f t="shared" si="10"/>
        <v>208</v>
      </c>
      <c r="AI203" s="163">
        <f t="shared" si="10"/>
        <v>0</v>
      </c>
      <c r="AJ203" s="163">
        <f t="shared" si="10"/>
        <v>1</v>
      </c>
      <c r="AK203" s="163">
        <f t="shared" ref="AK203:BP203" si="11">SUM(AK204:AK248)</f>
        <v>407</v>
      </c>
      <c r="AL203" s="163">
        <f t="shared" si="11"/>
        <v>0</v>
      </c>
      <c r="AM203" s="163">
        <f t="shared" si="11"/>
        <v>2</v>
      </c>
      <c r="AN203" s="163">
        <f t="shared" si="11"/>
        <v>0</v>
      </c>
      <c r="AO203" s="163">
        <f t="shared" si="11"/>
        <v>0</v>
      </c>
      <c r="AP203" s="163">
        <f t="shared" si="11"/>
        <v>6</v>
      </c>
      <c r="AQ203" s="163">
        <f t="shared" si="11"/>
        <v>27</v>
      </c>
      <c r="AR203" s="163">
        <f t="shared" si="11"/>
        <v>144</v>
      </c>
      <c r="AS203" s="163">
        <f t="shared" si="11"/>
        <v>166</v>
      </c>
      <c r="AT203" s="163">
        <f t="shared" si="11"/>
        <v>0</v>
      </c>
      <c r="AU203" s="163">
        <f t="shared" si="11"/>
        <v>134</v>
      </c>
      <c r="AV203" s="163">
        <f t="shared" si="11"/>
        <v>0</v>
      </c>
      <c r="AW203" s="163">
        <f t="shared" si="11"/>
        <v>7</v>
      </c>
      <c r="AX203" s="163">
        <f t="shared" si="11"/>
        <v>18</v>
      </c>
      <c r="AY203" s="163">
        <f t="shared" si="11"/>
        <v>72</v>
      </c>
      <c r="AZ203" s="163">
        <f t="shared" si="11"/>
        <v>34</v>
      </c>
      <c r="BA203" s="163">
        <f t="shared" si="11"/>
        <v>3</v>
      </c>
      <c r="BB203" s="163">
        <f t="shared" si="11"/>
        <v>0</v>
      </c>
      <c r="BC203" s="163">
        <f t="shared" si="11"/>
        <v>2</v>
      </c>
      <c r="BD203" s="163">
        <f t="shared" si="11"/>
        <v>0</v>
      </c>
      <c r="BE203" s="163">
        <f t="shared" si="11"/>
        <v>1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1</v>
      </c>
      <c r="BJ203" s="163">
        <f t="shared" si="11"/>
        <v>0</v>
      </c>
      <c r="BK203" s="163">
        <f t="shared" si="11"/>
        <v>0</v>
      </c>
      <c r="BL203" s="163">
        <f t="shared" si="11"/>
        <v>11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326</v>
      </c>
      <c r="F204" s="167">
        <v>310</v>
      </c>
      <c r="G204" s="167"/>
      <c r="H204" s="167"/>
      <c r="I204" s="167">
        <v>16</v>
      </c>
      <c r="J204" s="167"/>
      <c r="K204" s="167"/>
      <c r="L204" s="167"/>
      <c r="M204" s="167">
        <v>1</v>
      </c>
      <c r="N204" s="167">
        <v>3</v>
      </c>
      <c r="O204" s="167"/>
      <c r="P204" s="167"/>
      <c r="Q204" s="167">
        <v>1</v>
      </c>
      <c r="R204" s="167">
        <v>11</v>
      </c>
      <c r="S204" s="167"/>
      <c r="T204" s="167">
        <v>2</v>
      </c>
      <c r="U204" s="167">
        <v>1</v>
      </c>
      <c r="V204" s="167"/>
      <c r="W204" s="167">
        <v>1</v>
      </c>
      <c r="X204" s="167"/>
      <c r="Y204" s="167"/>
      <c r="Z204" s="167"/>
      <c r="AA204" s="167"/>
      <c r="AB204" s="167"/>
      <c r="AC204" s="167"/>
      <c r="AD204" s="167">
        <v>3</v>
      </c>
      <c r="AE204" s="167">
        <v>1</v>
      </c>
      <c r="AF204" s="167"/>
      <c r="AG204" s="167">
        <v>98</v>
      </c>
      <c r="AH204" s="167">
        <v>164</v>
      </c>
      <c r="AI204" s="167"/>
      <c r="AJ204" s="167">
        <v>1</v>
      </c>
      <c r="AK204" s="167">
        <v>39</v>
      </c>
      <c r="AL204" s="167"/>
      <c r="AM204" s="167">
        <v>2</v>
      </c>
      <c r="AN204" s="167"/>
      <c r="AO204" s="167"/>
      <c r="AP204" s="167"/>
      <c r="AQ204" s="167"/>
      <c r="AR204" s="167">
        <v>3</v>
      </c>
      <c r="AS204" s="167">
        <v>3</v>
      </c>
      <c r="AT204" s="167"/>
      <c r="AU204" s="167">
        <v>1</v>
      </c>
      <c r="AV204" s="167"/>
      <c r="AW204" s="167"/>
      <c r="AX204" s="167">
        <v>1</v>
      </c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226</v>
      </c>
      <c r="F205" s="167">
        <v>218</v>
      </c>
      <c r="G205" s="167"/>
      <c r="H205" s="167"/>
      <c r="I205" s="167">
        <v>8</v>
      </c>
      <c r="J205" s="167"/>
      <c r="K205" s="167"/>
      <c r="L205" s="167"/>
      <c r="M205" s="167"/>
      <c r="N205" s="167">
        <v>1</v>
      </c>
      <c r="O205" s="167"/>
      <c r="P205" s="167"/>
      <c r="Q205" s="167">
        <v>2</v>
      </c>
      <c r="R205" s="167">
        <v>5</v>
      </c>
      <c r="S205" s="167"/>
      <c r="T205" s="167">
        <v>63</v>
      </c>
      <c r="U205" s="167">
        <v>9</v>
      </c>
      <c r="V205" s="167">
        <v>28</v>
      </c>
      <c r="W205" s="167">
        <v>17</v>
      </c>
      <c r="X205" s="167">
        <v>8</v>
      </c>
      <c r="Y205" s="167">
        <v>1</v>
      </c>
      <c r="Z205" s="167"/>
      <c r="AA205" s="167"/>
      <c r="AB205" s="167">
        <v>10</v>
      </c>
      <c r="AC205" s="167"/>
      <c r="AD205" s="167">
        <v>27</v>
      </c>
      <c r="AE205" s="167"/>
      <c r="AF205" s="167"/>
      <c r="AG205" s="167">
        <v>1</v>
      </c>
      <c r="AH205" s="167">
        <v>8</v>
      </c>
      <c r="AI205" s="167"/>
      <c r="AJ205" s="167"/>
      <c r="AK205" s="167">
        <v>109</v>
      </c>
      <c r="AL205" s="167"/>
      <c r="AM205" s="167"/>
      <c r="AN205" s="167"/>
      <c r="AO205" s="167"/>
      <c r="AP205" s="167"/>
      <c r="AQ205" s="167">
        <v>1</v>
      </c>
      <c r="AR205" s="167">
        <v>42</v>
      </c>
      <c r="AS205" s="167">
        <v>48</v>
      </c>
      <c r="AT205" s="167"/>
      <c r="AU205" s="167">
        <v>35</v>
      </c>
      <c r="AV205" s="167"/>
      <c r="AW205" s="167">
        <v>5</v>
      </c>
      <c r="AX205" s="167">
        <v>9</v>
      </c>
      <c r="AY205" s="167">
        <v>17</v>
      </c>
      <c r="AZ205" s="167">
        <v>4</v>
      </c>
      <c r="BA205" s="167"/>
      <c r="BB205" s="167"/>
      <c r="BC205" s="167">
        <v>2</v>
      </c>
      <c r="BD205" s="167"/>
      <c r="BE205" s="167">
        <v>1</v>
      </c>
      <c r="BF205" s="167"/>
      <c r="BG205" s="167"/>
      <c r="BH205" s="167"/>
      <c r="BI205" s="167"/>
      <c r="BJ205" s="167"/>
      <c r="BK205" s="167"/>
      <c r="BL205" s="167">
        <v>6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340</v>
      </c>
      <c r="F206" s="167">
        <v>324</v>
      </c>
      <c r="G206" s="167">
        <v>1</v>
      </c>
      <c r="H206" s="167">
        <v>2</v>
      </c>
      <c r="I206" s="167">
        <v>13</v>
      </c>
      <c r="J206" s="167"/>
      <c r="K206" s="167"/>
      <c r="L206" s="167"/>
      <c r="M206" s="167"/>
      <c r="N206" s="167"/>
      <c r="O206" s="167"/>
      <c r="P206" s="167"/>
      <c r="Q206" s="167">
        <v>6</v>
      </c>
      <c r="R206" s="167">
        <v>7</v>
      </c>
      <c r="S206" s="167"/>
      <c r="T206" s="167">
        <v>120</v>
      </c>
      <c r="U206" s="167"/>
      <c r="V206" s="167"/>
      <c r="W206" s="167">
        <v>40</v>
      </c>
      <c r="X206" s="167">
        <v>74</v>
      </c>
      <c r="Y206" s="167">
        <v>6</v>
      </c>
      <c r="Z206" s="167"/>
      <c r="AA206" s="167"/>
      <c r="AB206" s="167"/>
      <c r="AC206" s="167"/>
      <c r="AD206" s="167"/>
      <c r="AE206" s="167"/>
      <c r="AF206" s="167"/>
      <c r="AG206" s="167"/>
      <c r="AH206" s="167">
        <v>1</v>
      </c>
      <c r="AI206" s="167"/>
      <c r="AJ206" s="167"/>
      <c r="AK206" s="167">
        <v>203</v>
      </c>
      <c r="AL206" s="167"/>
      <c r="AM206" s="167"/>
      <c r="AN206" s="167"/>
      <c r="AO206" s="167"/>
      <c r="AP206" s="167"/>
      <c r="AQ206" s="167">
        <v>1</v>
      </c>
      <c r="AR206" s="167">
        <v>63</v>
      </c>
      <c r="AS206" s="167">
        <v>77</v>
      </c>
      <c r="AT206" s="167"/>
      <c r="AU206" s="167">
        <v>64</v>
      </c>
      <c r="AV206" s="167"/>
      <c r="AW206" s="167"/>
      <c r="AX206" s="167">
        <v>7</v>
      </c>
      <c r="AY206" s="167">
        <v>41</v>
      </c>
      <c r="AZ206" s="167">
        <v>16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</v>
      </c>
      <c r="BM206" s="163"/>
    </row>
    <row r="207" spans="1:65" x14ac:dyDescent="0.2">
      <c r="A207" s="5">
        <v>194</v>
      </c>
      <c r="B207" s="10" t="s">
        <v>1077</v>
      </c>
      <c r="C207" s="18" t="s">
        <v>165</v>
      </c>
      <c r="D207" s="18"/>
      <c r="E207" s="167">
        <v>4</v>
      </c>
      <c r="F207" s="167">
        <v>4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>
        <v>3</v>
      </c>
      <c r="U207" s="167"/>
      <c r="V207" s="167"/>
      <c r="W207" s="167"/>
      <c r="X207" s="167">
        <v>3</v>
      </c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>
        <v>1</v>
      </c>
      <c r="AL207" s="167"/>
      <c r="AM207" s="167"/>
      <c r="AN207" s="167"/>
      <c r="AO207" s="167"/>
      <c r="AP207" s="167">
        <v>1</v>
      </c>
      <c r="AQ207" s="167"/>
      <c r="AR207" s="167">
        <v>3</v>
      </c>
      <c r="AS207" s="167">
        <v>2</v>
      </c>
      <c r="AT207" s="167"/>
      <c r="AU207" s="167">
        <v>2</v>
      </c>
      <c r="AV207" s="167"/>
      <c r="AW207" s="167"/>
      <c r="AX207" s="167"/>
      <c r="AY207" s="167"/>
      <c r="AZ207" s="167">
        <v>2</v>
      </c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29</v>
      </c>
      <c r="F209" s="167">
        <v>27</v>
      </c>
      <c r="G209" s="167"/>
      <c r="H209" s="167"/>
      <c r="I209" s="167">
        <v>2</v>
      </c>
      <c r="J209" s="167"/>
      <c r="K209" s="167"/>
      <c r="L209" s="167"/>
      <c r="M209" s="167"/>
      <c r="N209" s="167"/>
      <c r="O209" s="167"/>
      <c r="P209" s="167"/>
      <c r="Q209" s="167">
        <v>1</v>
      </c>
      <c r="R209" s="167">
        <v>1</v>
      </c>
      <c r="S209" s="167"/>
      <c r="T209" s="167">
        <v>3</v>
      </c>
      <c r="U209" s="167">
        <v>3</v>
      </c>
      <c r="V209" s="167"/>
      <c r="W209" s="167"/>
      <c r="X209" s="167"/>
      <c r="Y209" s="167"/>
      <c r="Z209" s="167"/>
      <c r="AA209" s="167"/>
      <c r="AB209" s="167"/>
      <c r="AC209" s="167"/>
      <c r="AD209" s="167">
        <v>2</v>
      </c>
      <c r="AE209" s="167"/>
      <c r="AF209" s="167"/>
      <c r="AG209" s="167">
        <v>7</v>
      </c>
      <c r="AH209" s="167">
        <v>10</v>
      </c>
      <c r="AI209" s="167"/>
      <c r="AJ209" s="167"/>
      <c r="AK209" s="167">
        <v>5</v>
      </c>
      <c r="AL209" s="167"/>
      <c r="AM209" s="167"/>
      <c r="AN209" s="167"/>
      <c r="AO209" s="167"/>
      <c r="AP209" s="167"/>
      <c r="AQ209" s="167"/>
      <c r="AR209" s="167">
        <v>2</v>
      </c>
      <c r="AS209" s="167">
        <v>1</v>
      </c>
      <c r="AT209" s="167"/>
      <c r="AU209" s="167">
        <v>1</v>
      </c>
      <c r="AV209" s="167"/>
      <c r="AW209" s="167"/>
      <c r="AX209" s="167"/>
      <c r="AY209" s="167">
        <v>1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55</v>
      </c>
      <c r="F210" s="167">
        <v>51</v>
      </c>
      <c r="G210" s="167"/>
      <c r="H210" s="167"/>
      <c r="I210" s="167">
        <v>4</v>
      </c>
      <c r="J210" s="167"/>
      <c r="K210" s="167"/>
      <c r="L210" s="167"/>
      <c r="M210" s="167"/>
      <c r="N210" s="167"/>
      <c r="O210" s="167"/>
      <c r="P210" s="167"/>
      <c r="Q210" s="167">
        <v>2</v>
      </c>
      <c r="R210" s="167">
        <v>2</v>
      </c>
      <c r="S210" s="167"/>
      <c r="T210" s="167">
        <v>33</v>
      </c>
      <c r="U210" s="167"/>
      <c r="V210" s="167"/>
      <c r="W210" s="167">
        <v>2</v>
      </c>
      <c r="X210" s="167">
        <v>29</v>
      </c>
      <c r="Y210" s="167">
        <v>2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18</v>
      </c>
      <c r="AL210" s="167"/>
      <c r="AM210" s="167"/>
      <c r="AN210" s="167"/>
      <c r="AO210" s="167"/>
      <c r="AP210" s="167"/>
      <c r="AQ210" s="167"/>
      <c r="AR210" s="167">
        <v>13</v>
      </c>
      <c r="AS210" s="167">
        <v>13</v>
      </c>
      <c r="AT210" s="167"/>
      <c r="AU210" s="167">
        <v>13</v>
      </c>
      <c r="AV210" s="167"/>
      <c r="AW210" s="167"/>
      <c r="AX210" s="167"/>
      <c r="AY210" s="167">
        <v>10</v>
      </c>
      <c r="AZ210" s="167">
        <v>3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2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16</v>
      </c>
      <c r="F211" s="167">
        <v>16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8</v>
      </c>
      <c r="U211" s="167"/>
      <c r="V211" s="167"/>
      <c r="W211" s="167"/>
      <c r="X211" s="167">
        <v>4</v>
      </c>
      <c r="Y211" s="167">
        <v>4</v>
      </c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8</v>
      </c>
      <c r="AL211" s="167"/>
      <c r="AM211" s="167"/>
      <c r="AN211" s="167"/>
      <c r="AO211" s="167"/>
      <c r="AP211" s="167"/>
      <c r="AQ211" s="167">
        <v>2</v>
      </c>
      <c r="AR211" s="167">
        <v>3</v>
      </c>
      <c r="AS211" s="167">
        <v>7</v>
      </c>
      <c r="AT211" s="167"/>
      <c r="AU211" s="167">
        <v>6</v>
      </c>
      <c r="AV211" s="167"/>
      <c r="AW211" s="167"/>
      <c r="AX211" s="167"/>
      <c r="AY211" s="167">
        <v>1</v>
      </c>
      <c r="AZ211" s="167">
        <v>5</v>
      </c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4</v>
      </c>
      <c r="F214" s="167">
        <v>4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2</v>
      </c>
      <c r="U214" s="167"/>
      <c r="V214" s="167"/>
      <c r="W214" s="167"/>
      <c r="X214" s="167">
        <v>2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>
        <v>2</v>
      </c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>
        <v>14</v>
      </c>
      <c r="F215" s="167">
        <v>11</v>
      </c>
      <c r="G215" s="167"/>
      <c r="H215" s="167">
        <v>1</v>
      </c>
      <c r="I215" s="167">
        <v>2</v>
      </c>
      <c r="J215" s="167"/>
      <c r="K215" s="167"/>
      <c r="L215" s="167"/>
      <c r="M215" s="167"/>
      <c r="N215" s="167"/>
      <c r="O215" s="167"/>
      <c r="P215" s="167"/>
      <c r="Q215" s="167"/>
      <c r="R215" s="167">
        <v>2</v>
      </c>
      <c r="S215" s="167"/>
      <c r="T215" s="167">
        <v>11</v>
      </c>
      <c r="U215" s="167"/>
      <c r="V215" s="167"/>
      <c r="W215" s="167"/>
      <c r="X215" s="167"/>
      <c r="Y215" s="167">
        <v>11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11</v>
      </c>
      <c r="AR215" s="167">
        <v>1</v>
      </c>
      <c r="AS215" s="167">
        <v>4</v>
      </c>
      <c r="AT215" s="167"/>
      <c r="AU215" s="167">
        <v>3</v>
      </c>
      <c r="AV215" s="167"/>
      <c r="AW215" s="167"/>
      <c r="AX215" s="167"/>
      <c r="AY215" s="167"/>
      <c r="AZ215" s="167">
        <v>1</v>
      </c>
      <c r="BA215" s="167">
        <v>2</v>
      </c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7</v>
      </c>
      <c r="F216" s="167">
        <v>6</v>
      </c>
      <c r="G216" s="167"/>
      <c r="H216" s="167">
        <v>1</v>
      </c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6</v>
      </c>
      <c r="U216" s="167"/>
      <c r="V216" s="167"/>
      <c r="W216" s="167"/>
      <c r="X216" s="167">
        <v>1</v>
      </c>
      <c r="Y216" s="167">
        <v>3</v>
      </c>
      <c r="Z216" s="167">
        <v>2</v>
      </c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5</v>
      </c>
      <c r="AR216" s="167">
        <v>1</v>
      </c>
      <c r="AS216" s="167">
        <v>3</v>
      </c>
      <c r="AT216" s="167"/>
      <c r="AU216" s="167">
        <v>3</v>
      </c>
      <c r="AV216" s="167"/>
      <c r="AW216" s="167"/>
      <c r="AX216" s="167"/>
      <c r="AY216" s="167"/>
      <c r="AZ216" s="167">
        <v>2</v>
      </c>
      <c r="BA216" s="167">
        <v>1</v>
      </c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>
        <v>1</v>
      </c>
      <c r="BM216" s="163"/>
    </row>
    <row r="217" spans="1:65" x14ac:dyDescent="0.2">
      <c r="A217" s="5">
        <v>204</v>
      </c>
      <c r="B217" s="10" t="s">
        <v>1087</v>
      </c>
      <c r="C217" s="18" t="s">
        <v>167</v>
      </c>
      <c r="D217" s="18"/>
      <c r="E217" s="167">
        <v>4</v>
      </c>
      <c r="F217" s="167">
        <v>2</v>
      </c>
      <c r="G217" s="167"/>
      <c r="H217" s="167"/>
      <c r="I217" s="167">
        <v>2</v>
      </c>
      <c r="J217" s="167"/>
      <c r="K217" s="167"/>
      <c r="L217" s="167"/>
      <c r="M217" s="167"/>
      <c r="N217" s="167"/>
      <c r="O217" s="167"/>
      <c r="P217" s="167"/>
      <c r="Q217" s="167">
        <v>2</v>
      </c>
      <c r="R217" s="167"/>
      <c r="S217" s="167"/>
      <c r="T217" s="167">
        <v>2</v>
      </c>
      <c r="U217" s="167"/>
      <c r="V217" s="167"/>
      <c r="W217" s="167"/>
      <c r="X217" s="167">
        <v>1</v>
      </c>
      <c r="Y217" s="167">
        <v>1</v>
      </c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>
        <v>2</v>
      </c>
      <c r="AR217" s="167">
        <v>2</v>
      </c>
      <c r="AS217" s="167">
        <v>1</v>
      </c>
      <c r="AT217" s="167"/>
      <c r="AU217" s="167">
        <v>1</v>
      </c>
      <c r="AV217" s="167"/>
      <c r="AW217" s="167"/>
      <c r="AX217" s="167"/>
      <c r="AY217" s="167"/>
      <c r="AZ217" s="167">
        <v>1</v>
      </c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x14ac:dyDescent="0.2">
      <c r="A221" s="5">
        <v>208</v>
      </c>
      <c r="B221" s="10" t="s">
        <v>1091</v>
      </c>
      <c r="C221" s="18" t="s">
        <v>168</v>
      </c>
      <c r="D221" s="18"/>
      <c r="E221" s="167">
        <v>3</v>
      </c>
      <c r="F221" s="167">
        <v>3</v>
      </c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>
        <v>1</v>
      </c>
      <c r="U221" s="167"/>
      <c r="V221" s="167"/>
      <c r="W221" s="167"/>
      <c r="X221" s="167">
        <v>1</v>
      </c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>
        <v>2</v>
      </c>
      <c r="AL221" s="167"/>
      <c r="AM221" s="167"/>
      <c r="AN221" s="167"/>
      <c r="AO221" s="167"/>
      <c r="AP221" s="167"/>
      <c r="AQ221" s="167"/>
      <c r="AR221" s="167">
        <v>1</v>
      </c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25</v>
      </c>
      <c r="F224" s="167">
        <v>16</v>
      </c>
      <c r="G224" s="167"/>
      <c r="H224" s="167"/>
      <c r="I224" s="167">
        <v>9</v>
      </c>
      <c r="J224" s="167"/>
      <c r="K224" s="167">
        <v>3</v>
      </c>
      <c r="L224" s="167">
        <v>4</v>
      </c>
      <c r="M224" s="167"/>
      <c r="N224" s="167"/>
      <c r="O224" s="167"/>
      <c r="P224" s="167"/>
      <c r="Q224" s="167">
        <v>1</v>
      </c>
      <c r="R224" s="167">
        <v>1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5</v>
      </c>
      <c r="AH224" s="167">
        <v>10</v>
      </c>
      <c r="AI224" s="167"/>
      <c r="AJ224" s="167"/>
      <c r="AK224" s="167">
        <v>1</v>
      </c>
      <c r="AL224" s="167"/>
      <c r="AM224" s="167"/>
      <c r="AN224" s="167"/>
      <c r="AO224" s="167"/>
      <c r="AP224" s="167"/>
      <c r="AQ224" s="167"/>
      <c r="AR224" s="167"/>
      <c r="AS224" s="167">
        <v>2</v>
      </c>
      <c r="AT224" s="167"/>
      <c r="AU224" s="167">
        <v>1</v>
      </c>
      <c r="AV224" s="167"/>
      <c r="AW224" s="167"/>
      <c r="AX224" s="167">
        <v>1</v>
      </c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>
        <v>1</v>
      </c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30</v>
      </c>
      <c r="F225" s="167">
        <v>29</v>
      </c>
      <c r="G225" s="167"/>
      <c r="H225" s="167"/>
      <c r="I225" s="167">
        <v>1</v>
      </c>
      <c r="J225" s="167"/>
      <c r="K225" s="167"/>
      <c r="L225" s="167"/>
      <c r="M225" s="167"/>
      <c r="N225" s="167"/>
      <c r="O225" s="167"/>
      <c r="P225" s="167"/>
      <c r="Q225" s="167"/>
      <c r="R225" s="167">
        <v>1</v>
      </c>
      <c r="S225" s="167"/>
      <c r="T225" s="167">
        <v>8</v>
      </c>
      <c r="U225" s="167">
        <v>2</v>
      </c>
      <c r="V225" s="167">
        <v>4</v>
      </c>
      <c r="W225" s="167">
        <v>2</v>
      </c>
      <c r="X225" s="167"/>
      <c r="Y225" s="167"/>
      <c r="Z225" s="167"/>
      <c r="AA225" s="167"/>
      <c r="AB225" s="167">
        <v>1</v>
      </c>
      <c r="AC225" s="167"/>
      <c r="AD225" s="167"/>
      <c r="AE225" s="167"/>
      <c r="AF225" s="167"/>
      <c r="AG225" s="167"/>
      <c r="AH225" s="167">
        <v>11</v>
      </c>
      <c r="AI225" s="167"/>
      <c r="AJ225" s="167"/>
      <c r="AK225" s="167">
        <v>9</v>
      </c>
      <c r="AL225" s="167"/>
      <c r="AM225" s="167"/>
      <c r="AN225" s="167"/>
      <c r="AO225" s="167"/>
      <c r="AP225" s="167"/>
      <c r="AQ225" s="167"/>
      <c r="AR225" s="167">
        <v>5</v>
      </c>
      <c r="AS225" s="167">
        <v>5</v>
      </c>
      <c r="AT225" s="167"/>
      <c r="AU225" s="167">
        <v>4</v>
      </c>
      <c r="AV225" s="167"/>
      <c r="AW225" s="167">
        <v>2</v>
      </c>
      <c r="AX225" s="167"/>
      <c r="AY225" s="167">
        <v>2</v>
      </c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x14ac:dyDescent="0.2">
      <c r="A227" s="5">
        <v>214</v>
      </c>
      <c r="B227" s="10" t="s">
        <v>1097</v>
      </c>
      <c r="C227" s="18" t="s">
        <v>169</v>
      </c>
      <c r="D227" s="18"/>
      <c r="E227" s="167">
        <v>7</v>
      </c>
      <c r="F227" s="167">
        <v>7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>
        <v>5</v>
      </c>
      <c r="U227" s="167"/>
      <c r="V227" s="167"/>
      <c r="W227" s="167"/>
      <c r="X227" s="167"/>
      <c r="Y227" s="167">
        <v>5</v>
      </c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>
        <v>2</v>
      </c>
      <c r="AL227" s="167"/>
      <c r="AM227" s="167"/>
      <c r="AN227" s="167"/>
      <c r="AO227" s="167"/>
      <c r="AP227" s="167"/>
      <c r="AQ227" s="167">
        <v>5</v>
      </c>
      <c r="AR227" s="167">
        <v>3</v>
      </c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6</v>
      </c>
      <c r="F228" s="167">
        <v>4</v>
      </c>
      <c r="G228" s="167"/>
      <c r="H228" s="167"/>
      <c r="I228" s="167">
        <v>2</v>
      </c>
      <c r="J228" s="167"/>
      <c r="K228" s="167"/>
      <c r="L228" s="167"/>
      <c r="M228" s="167"/>
      <c r="N228" s="167"/>
      <c r="O228" s="167"/>
      <c r="P228" s="167"/>
      <c r="Q228" s="167"/>
      <c r="R228" s="167">
        <v>2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4</v>
      </c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1099</v>
      </c>
      <c r="C229" s="18" t="s">
        <v>170</v>
      </c>
      <c r="D229" s="18"/>
      <c r="E229" s="167">
        <v>3</v>
      </c>
      <c r="F229" s="167">
        <v>2</v>
      </c>
      <c r="G229" s="167"/>
      <c r="H229" s="167"/>
      <c r="I229" s="167">
        <v>1</v>
      </c>
      <c r="J229" s="167"/>
      <c r="K229" s="167"/>
      <c r="L229" s="167"/>
      <c r="M229" s="167"/>
      <c r="N229" s="167"/>
      <c r="O229" s="167"/>
      <c r="P229" s="167"/>
      <c r="Q229" s="167"/>
      <c r="R229" s="167">
        <v>1</v>
      </c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2</v>
      </c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x14ac:dyDescent="0.2">
      <c r="A230" s="5">
        <v>217</v>
      </c>
      <c r="B230" s="10" t="s">
        <v>1100</v>
      </c>
      <c r="C230" s="18" t="s">
        <v>170</v>
      </c>
      <c r="D230" s="18"/>
      <c r="E230" s="167">
        <v>6</v>
      </c>
      <c r="F230" s="167">
        <v>5</v>
      </c>
      <c r="G230" s="167"/>
      <c r="H230" s="167"/>
      <c r="I230" s="167">
        <v>1</v>
      </c>
      <c r="J230" s="167"/>
      <c r="K230" s="167"/>
      <c r="L230" s="167"/>
      <c r="M230" s="167"/>
      <c r="N230" s="167"/>
      <c r="O230" s="167"/>
      <c r="P230" s="167"/>
      <c r="Q230" s="167"/>
      <c r="R230" s="167">
        <v>1</v>
      </c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5</v>
      </c>
      <c r="AL230" s="167"/>
      <c r="AM230" s="167"/>
      <c r="AN230" s="167"/>
      <c r="AO230" s="167"/>
      <c r="AP230" s="167">
        <v>5</v>
      </c>
      <c r="AQ230" s="167"/>
      <c r="AR230" s="167">
        <v>2</v>
      </c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x14ac:dyDescent="0.2">
      <c r="A244" s="5">
        <v>231</v>
      </c>
      <c r="B244" s="10" t="s">
        <v>1110</v>
      </c>
      <c r="C244" s="18" t="s">
        <v>176</v>
      </c>
      <c r="D244" s="18"/>
      <c r="E244" s="167">
        <v>1</v>
      </c>
      <c r="F244" s="167"/>
      <c r="G244" s="167"/>
      <c r="H244" s="167"/>
      <c r="I244" s="167">
        <v>1</v>
      </c>
      <c r="J244" s="167"/>
      <c r="K244" s="167"/>
      <c r="L244" s="167"/>
      <c r="M244" s="167">
        <v>1</v>
      </c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>
        <v>1</v>
      </c>
      <c r="F248" s="167">
        <v>1</v>
      </c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>
        <v>1</v>
      </c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22</v>
      </c>
      <c r="F249" s="163">
        <f t="shared" si="12"/>
        <v>13</v>
      </c>
      <c r="G249" s="163">
        <f t="shared" si="12"/>
        <v>0</v>
      </c>
      <c r="H249" s="163">
        <f t="shared" si="12"/>
        <v>0</v>
      </c>
      <c r="I249" s="163">
        <f t="shared" si="12"/>
        <v>9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3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6</v>
      </c>
      <c r="S249" s="163">
        <f t="shared" si="12"/>
        <v>0</v>
      </c>
      <c r="T249" s="163">
        <f t="shared" si="12"/>
        <v>3</v>
      </c>
      <c r="U249" s="163">
        <f t="shared" si="12"/>
        <v>0</v>
      </c>
      <c r="V249" s="163">
        <f t="shared" si="12"/>
        <v>1</v>
      </c>
      <c r="W249" s="163">
        <f t="shared" si="12"/>
        <v>0</v>
      </c>
      <c r="X249" s="163">
        <f t="shared" si="12"/>
        <v>0</v>
      </c>
      <c r="Y249" s="163">
        <f t="shared" si="12"/>
        <v>2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1</v>
      </c>
      <c r="AF249" s="163">
        <f t="shared" si="12"/>
        <v>0</v>
      </c>
      <c r="AG249" s="163">
        <f t="shared" si="12"/>
        <v>0</v>
      </c>
      <c r="AH249" s="163">
        <f t="shared" si="12"/>
        <v>6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2</v>
      </c>
      <c r="AL249" s="163">
        <f t="shared" si="13"/>
        <v>0</v>
      </c>
      <c r="AM249" s="163">
        <f t="shared" si="13"/>
        <v>1</v>
      </c>
      <c r="AN249" s="163">
        <f t="shared" si="13"/>
        <v>0</v>
      </c>
      <c r="AO249" s="163">
        <f t="shared" si="13"/>
        <v>0</v>
      </c>
      <c r="AP249" s="163">
        <f t="shared" si="13"/>
        <v>1</v>
      </c>
      <c r="AQ249" s="163">
        <f t="shared" si="13"/>
        <v>3</v>
      </c>
      <c r="AR249" s="163">
        <f t="shared" si="13"/>
        <v>2</v>
      </c>
      <c r="AS249" s="163">
        <f t="shared" si="13"/>
        <v>1</v>
      </c>
      <c r="AT249" s="163">
        <f t="shared" si="13"/>
        <v>0</v>
      </c>
      <c r="AU249" s="163">
        <f t="shared" si="13"/>
        <v>1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1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6</v>
      </c>
      <c r="BM249" s="163">
        <f t="shared" si="13"/>
        <v>0</v>
      </c>
    </row>
    <row r="250" spans="1:65" ht="45" x14ac:dyDescent="0.2">
      <c r="A250" s="5">
        <v>237</v>
      </c>
      <c r="B250" s="10" t="s">
        <v>1115</v>
      </c>
      <c r="C250" s="18" t="s">
        <v>2413</v>
      </c>
      <c r="D250" s="18"/>
      <c r="E250" s="167">
        <v>1</v>
      </c>
      <c r="F250" s="167">
        <v>1</v>
      </c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>
        <v>1</v>
      </c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x14ac:dyDescent="0.2">
      <c r="A251" s="5">
        <v>238</v>
      </c>
      <c r="B251" s="10" t="s">
        <v>1116</v>
      </c>
      <c r="C251" s="18" t="s">
        <v>2413</v>
      </c>
      <c r="D251" s="18"/>
      <c r="E251" s="167">
        <v>2</v>
      </c>
      <c r="F251" s="167">
        <v>2</v>
      </c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>
        <v>2</v>
      </c>
      <c r="U251" s="167"/>
      <c r="V251" s="167"/>
      <c r="W251" s="167"/>
      <c r="X251" s="167"/>
      <c r="Y251" s="167">
        <v>2</v>
      </c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>
        <v>2</v>
      </c>
      <c r="AR251" s="167">
        <v>1</v>
      </c>
      <c r="AS251" s="167">
        <v>1</v>
      </c>
      <c r="AT251" s="167"/>
      <c r="AU251" s="167">
        <v>1</v>
      </c>
      <c r="AV251" s="167"/>
      <c r="AW251" s="167"/>
      <c r="AX251" s="167"/>
      <c r="AY251" s="167"/>
      <c r="AZ251" s="167">
        <v>1</v>
      </c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x14ac:dyDescent="0.2">
      <c r="A263" s="5">
        <v>250</v>
      </c>
      <c r="B263" s="10" t="s">
        <v>1128</v>
      </c>
      <c r="C263" s="18" t="s">
        <v>183</v>
      </c>
      <c r="D263" s="18"/>
      <c r="E263" s="167">
        <v>4</v>
      </c>
      <c r="F263" s="167">
        <v>4</v>
      </c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>
        <v>4</v>
      </c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>
        <v>4</v>
      </c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2</v>
      </c>
      <c r="F265" s="167">
        <v>1</v>
      </c>
      <c r="G265" s="167"/>
      <c r="H265" s="167"/>
      <c r="I265" s="167">
        <v>1</v>
      </c>
      <c r="J265" s="167"/>
      <c r="K265" s="167"/>
      <c r="L265" s="167"/>
      <c r="M265" s="167"/>
      <c r="N265" s="167"/>
      <c r="O265" s="167"/>
      <c r="P265" s="167"/>
      <c r="Q265" s="167"/>
      <c r="R265" s="167">
        <v>1</v>
      </c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x14ac:dyDescent="0.2">
      <c r="A266" s="5">
        <v>253</v>
      </c>
      <c r="B266" s="10" t="s">
        <v>1131</v>
      </c>
      <c r="C266" s="18" t="s">
        <v>184</v>
      </c>
      <c r="D266" s="18"/>
      <c r="E266" s="167">
        <v>3</v>
      </c>
      <c r="F266" s="167"/>
      <c r="G266" s="167"/>
      <c r="H266" s="167"/>
      <c r="I266" s="167">
        <v>3</v>
      </c>
      <c r="J266" s="167"/>
      <c r="K266" s="167"/>
      <c r="L266" s="167"/>
      <c r="M266" s="167">
        <v>3</v>
      </c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x14ac:dyDescent="0.2">
      <c r="A268" s="5">
        <v>255</v>
      </c>
      <c r="B268" s="10" t="s">
        <v>1133</v>
      </c>
      <c r="C268" s="18" t="s">
        <v>185</v>
      </c>
      <c r="D268" s="18"/>
      <c r="E268" s="167">
        <v>3</v>
      </c>
      <c r="F268" s="167"/>
      <c r="G268" s="167"/>
      <c r="H268" s="167"/>
      <c r="I268" s="167">
        <v>3</v>
      </c>
      <c r="J268" s="167"/>
      <c r="K268" s="167"/>
      <c r="L268" s="167"/>
      <c r="M268" s="167"/>
      <c r="N268" s="167"/>
      <c r="O268" s="167"/>
      <c r="P268" s="167"/>
      <c r="Q268" s="167"/>
      <c r="R268" s="167">
        <v>3</v>
      </c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x14ac:dyDescent="0.2">
      <c r="A270" s="5">
        <v>257</v>
      </c>
      <c r="B270" s="10" t="s">
        <v>1598</v>
      </c>
      <c r="C270" s="18" t="s">
        <v>1600</v>
      </c>
      <c r="D270" s="18"/>
      <c r="E270" s="167">
        <v>1</v>
      </c>
      <c r="F270" s="167">
        <v>1</v>
      </c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>
        <v>1</v>
      </c>
      <c r="AL270" s="167"/>
      <c r="AM270" s="167"/>
      <c r="AN270" s="167"/>
      <c r="AO270" s="167"/>
      <c r="AP270" s="167"/>
      <c r="AQ270" s="167"/>
      <c r="AR270" s="167">
        <v>1</v>
      </c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>
        <v>1</v>
      </c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x14ac:dyDescent="0.2">
      <c r="A291" s="5">
        <v>278</v>
      </c>
      <c r="B291" s="10" t="s">
        <v>1151</v>
      </c>
      <c r="C291" s="18" t="s">
        <v>1609</v>
      </c>
      <c r="D291" s="18"/>
      <c r="E291" s="167">
        <v>1</v>
      </c>
      <c r="F291" s="167">
        <v>1</v>
      </c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>
        <v>1</v>
      </c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>
        <v>1</v>
      </c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x14ac:dyDescent="0.2">
      <c r="A293" s="5">
        <v>280</v>
      </c>
      <c r="B293" s="10" t="s">
        <v>1153</v>
      </c>
      <c r="C293" s="18" t="s">
        <v>1609</v>
      </c>
      <c r="D293" s="18"/>
      <c r="E293" s="167">
        <v>1</v>
      </c>
      <c r="F293" s="167">
        <v>1</v>
      </c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>
        <v>1</v>
      </c>
      <c r="AN293" s="167"/>
      <c r="AO293" s="167"/>
      <c r="AP293" s="167">
        <v>1</v>
      </c>
      <c r="AQ293" s="167">
        <v>1</v>
      </c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x14ac:dyDescent="0.2">
      <c r="A295" s="5">
        <v>282</v>
      </c>
      <c r="B295" s="10" t="s">
        <v>1155</v>
      </c>
      <c r="C295" s="18" t="s">
        <v>2414</v>
      </c>
      <c r="D295" s="18"/>
      <c r="E295" s="167">
        <v>1</v>
      </c>
      <c r="F295" s="167"/>
      <c r="G295" s="167"/>
      <c r="H295" s="167"/>
      <c r="I295" s="167">
        <v>1</v>
      </c>
      <c r="J295" s="167"/>
      <c r="K295" s="167"/>
      <c r="L295" s="167"/>
      <c r="M295" s="167"/>
      <c r="N295" s="167"/>
      <c r="O295" s="167"/>
      <c r="P295" s="167"/>
      <c r="Q295" s="167"/>
      <c r="R295" s="167">
        <v>1</v>
      </c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1157</v>
      </c>
      <c r="C297" s="18" t="s">
        <v>192</v>
      </c>
      <c r="D297" s="18"/>
      <c r="E297" s="167">
        <v>1</v>
      </c>
      <c r="F297" s="167">
        <v>1</v>
      </c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>
        <v>1</v>
      </c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x14ac:dyDescent="0.2">
      <c r="A298" s="5">
        <v>285</v>
      </c>
      <c r="B298" s="10" t="s">
        <v>1158</v>
      </c>
      <c r="C298" s="18" t="s">
        <v>192</v>
      </c>
      <c r="D298" s="18"/>
      <c r="E298" s="167">
        <v>2</v>
      </c>
      <c r="F298" s="167">
        <v>1</v>
      </c>
      <c r="G298" s="167"/>
      <c r="H298" s="167"/>
      <c r="I298" s="167">
        <v>1</v>
      </c>
      <c r="J298" s="167"/>
      <c r="K298" s="167"/>
      <c r="L298" s="167"/>
      <c r="M298" s="167"/>
      <c r="N298" s="167"/>
      <c r="O298" s="167"/>
      <c r="P298" s="167"/>
      <c r="Q298" s="167"/>
      <c r="R298" s="167">
        <v>1</v>
      </c>
      <c r="S298" s="167"/>
      <c r="T298" s="167">
        <v>1</v>
      </c>
      <c r="U298" s="167"/>
      <c r="V298" s="167">
        <v>1</v>
      </c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4</v>
      </c>
      <c r="F367" s="167">
        <f t="shared" si="14"/>
        <v>3</v>
      </c>
      <c r="G367" s="167">
        <f t="shared" si="14"/>
        <v>0</v>
      </c>
      <c r="H367" s="167">
        <f t="shared" si="14"/>
        <v>0</v>
      </c>
      <c r="I367" s="167">
        <f t="shared" si="14"/>
        <v>1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1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2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1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1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x14ac:dyDescent="0.2">
      <c r="A395" s="5">
        <v>382</v>
      </c>
      <c r="B395" s="10">
        <v>246</v>
      </c>
      <c r="C395" s="18" t="s">
        <v>237</v>
      </c>
      <c r="D395" s="18"/>
      <c r="E395" s="167">
        <v>4</v>
      </c>
      <c r="F395" s="167">
        <v>3</v>
      </c>
      <c r="G395" s="167"/>
      <c r="H395" s="167"/>
      <c r="I395" s="167">
        <v>1</v>
      </c>
      <c r="J395" s="167"/>
      <c r="K395" s="167"/>
      <c r="L395" s="167"/>
      <c r="M395" s="167"/>
      <c r="N395" s="167">
        <v>1</v>
      </c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2</v>
      </c>
      <c r="AI395" s="167"/>
      <c r="AJ395" s="167"/>
      <c r="AK395" s="167">
        <v>1</v>
      </c>
      <c r="AL395" s="167"/>
      <c r="AM395" s="167"/>
      <c r="AN395" s="167"/>
      <c r="AO395" s="167"/>
      <c r="AP395" s="167"/>
      <c r="AQ395" s="167"/>
      <c r="AR395" s="167">
        <v>1</v>
      </c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58</v>
      </c>
      <c r="F408" s="163">
        <f t="shared" si="16"/>
        <v>49</v>
      </c>
      <c r="G408" s="163">
        <f t="shared" si="16"/>
        <v>0</v>
      </c>
      <c r="H408" s="163">
        <f t="shared" si="16"/>
        <v>0</v>
      </c>
      <c r="I408" s="163">
        <f t="shared" si="16"/>
        <v>9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9</v>
      </c>
      <c r="S408" s="163">
        <f t="shared" si="16"/>
        <v>0</v>
      </c>
      <c r="T408" s="163">
        <f t="shared" si="16"/>
        <v>4</v>
      </c>
      <c r="U408" s="163">
        <f t="shared" si="16"/>
        <v>1</v>
      </c>
      <c r="V408" s="163">
        <f t="shared" si="16"/>
        <v>1</v>
      </c>
      <c r="W408" s="163">
        <f t="shared" si="16"/>
        <v>1</v>
      </c>
      <c r="X408" s="163">
        <f t="shared" si="16"/>
        <v>1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1</v>
      </c>
      <c r="AE408" s="163">
        <f t="shared" si="16"/>
        <v>0</v>
      </c>
      <c r="AF408" s="163">
        <f t="shared" si="16"/>
        <v>0</v>
      </c>
      <c r="AG408" s="163">
        <f t="shared" si="16"/>
        <v>4</v>
      </c>
      <c r="AH408" s="163">
        <f t="shared" si="16"/>
        <v>6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34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4</v>
      </c>
      <c r="AS408" s="163">
        <f t="shared" si="17"/>
        <v>4</v>
      </c>
      <c r="AT408" s="163">
        <f t="shared" si="17"/>
        <v>0</v>
      </c>
      <c r="AU408" s="163">
        <f t="shared" si="17"/>
        <v>3</v>
      </c>
      <c r="AV408" s="163">
        <f t="shared" si="17"/>
        <v>0</v>
      </c>
      <c r="AW408" s="163">
        <f t="shared" si="17"/>
        <v>2</v>
      </c>
      <c r="AX408" s="163">
        <f t="shared" si="17"/>
        <v>0</v>
      </c>
      <c r="AY408" s="163">
        <f t="shared" si="17"/>
        <v>1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2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x14ac:dyDescent="0.2">
      <c r="A426" s="5">
        <v>413</v>
      </c>
      <c r="B426" s="10" t="s">
        <v>1254</v>
      </c>
      <c r="C426" s="18" t="s">
        <v>254</v>
      </c>
      <c r="D426" s="18"/>
      <c r="E426" s="167">
        <v>2</v>
      </c>
      <c r="F426" s="167">
        <v>2</v>
      </c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>
        <v>2</v>
      </c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35</v>
      </c>
      <c r="F437" s="167">
        <v>28</v>
      </c>
      <c r="G437" s="167"/>
      <c r="H437" s="167"/>
      <c r="I437" s="167">
        <v>7</v>
      </c>
      <c r="J437" s="167"/>
      <c r="K437" s="167"/>
      <c r="L437" s="167"/>
      <c r="M437" s="167"/>
      <c r="N437" s="167"/>
      <c r="O437" s="167"/>
      <c r="P437" s="167"/>
      <c r="Q437" s="167"/>
      <c r="R437" s="167">
        <v>7</v>
      </c>
      <c r="S437" s="167"/>
      <c r="T437" s="167">
        <v>2</v>
      </c>
      <c r="U437" s="167"/>
      <c r="V437" s="167"/>
      <c r="W437" s="167">
        <v>1</v>
      </c>
      <c r="X437" s="167">
        <v>1</v>
      </c>
      <c r="Y437" s="167"/>
      <c r="Z437" s="167"/>
      <c r="AA437" s="167"/>
      <c r="AB437" s="167"/>
      <c r="AC437" s="167"/>
      <c r="AD437" s="167">
        <v>1</v>
      </c>
      <c r="AE437" s="167"/>
      <c r="AF437" s="167"/>
      <c r="AG437" s="167"/>
      <c r="AH437" s="167">
        <v>1</v>
      </c>
      <c r="AI437" s="167"/>
      <c r="AJ437" s="167"/>
      <c r="AK437" s="167">
        <v>24</v>
      </c>
      <c r="AL437" s="167"/>
      <c r="AM437" s="167"/>
      <c r="AN437" s="167"/>
      <c r="AO437" s="167"/>
      <c r="AP437" s="167"/>
      <c r="AQ437" s="167"/>
      <c r="AR437" s="167">
        <v>3</v>
      </c>
      <c r="AS437" s="167">
        <v>2</v>
      </c>
      <c r="AT437" s="167"/>
      <c r="AU437" s="167">
        <v>1</v>
      </c>
      <c r="AV437" s="167"/>
      <c r="AW437" s="167"/>
      <c r="AX437" s="167"/>
      <c r="AY437" s="167">
        <v>1</v>
      </c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>
        <v>2</v>
      </c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14</v>
      </c>
      <c r="F438" s="167">
        <v>13</v>
      </c>
      <c r="G438" s="167"/>
      <c r="H438" s="167"/>
      <c r="I438" s="167">
        <v>1</v>
      </c>
      <c r="J438" s="167"/>
      <c r="K438" s="167"/>
      <c r="L438" s="167"/>
      <c r="M438" s="167"/>
      <c r="N438" s="167"/>
      <c r="O438" s="167"/>
      <c r="P438" s="167"/>
      <c r="Q438" s="167"/>
      <c r="R438" s="167">
        <v>1</v>
      </c>
      <c r="S438" s="167"/>
      <c r="T438" s="167">
        <v>2</v>
      </c>
      <c r="U438" s="167">
        <v>1</v>
      </c>
      <c r="V438" s="167">
        <v>1</v>
      </c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>
        <v>4</v>
      </c>
      <c r="AH438" s="167">
        <v>5</v>
      </c>
      <c r="AI438" s="167"/>
      <c r="AJ438" s="167"/>
      <c r="AK438" s="167">
        <v>2</v>
      </c>
      <c r="AL438" s="167"/>
      <c r="AM438" s="167"/>
      <c r="AN438" s="167"/>
      <c r="AO438" s="167"/>
      <c r="AP438" s="167"/>
      <c r="AQ438" s="167"/>
      <c r="AR438" s="167">
        <v>1</v>
      </c>
      <c r="AS438" s="167">
        <v>2</v>
      </c>
      <c r="AT438" s="167"/>
      <c r="AU438" s="167">
        <v>2</v>
      </c>
      <c r="AV438" s="167"/>
      <c r="AW438" s="167">
        <v>2</v>
      </c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7</v>
      </c>
      <c r="F439" s="167">
        <v>6</v>
      </c>
      <c r="G439" s="167"/>
      <c r="H439" s="167"/>
      <c r="I439" s="167">
        <v>1</v>
      </c>
      <c r="J439" s="167"/>
      <c r="K439" s="167"/>
      <c r="L439" s="167"/>
      <c r="M439" s="167"/>
      <c r="N439" s="167"/>
      <c r="O439" s="167"/>
      <c r="P439" s="167"/>
      <c r="Q439" s="167"/>
      <c r="R439" s="167">
        <v>1</v>
      </c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>
        <v>6</v>
      </c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2</v>
      </c>
      <c r="F466" s="163">
        <f t="shared" si="18"/>
        <v>1</v>
      </c>
      <c r="G466" s="163">
        <f t="shared" si="18"/>
        <v>0</v>
      </c>
      <c r="H466" s="163">
        <f t="shared" si="18"/>
        <v>0</v>
      </c>
      <c r="I466" s="163">
        <f t="shared" si="18"/>
        <v>1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1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1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x14ac:dyDescent="0.2">
      <c r="A469" s="5">
        <v>456</v>
      </c>
      <c r="B469" s="10" t="s">
        <v>1289</v>
      </c>
      <c r="C469" s="18" t="s">
        <v>268</v>
      </c>
      <c r="D469" s="18"/>
      <c r="E469" s="167">
        <v>2</v>
      </c>
      <c r="F469" s="167">
        <v>1</v>
      </c>
      <c r="G469" s="167"/>
      <c r="H469" s="167"/>
      <c r="I469" s="167">
        <v>1</v>
      </c>
      <c r="J469" s="167"/>
      <c r="K469" s="167"/>
      <c r="L469" s="167"/>
      <c r="M469" s="167"/>
      <c r="N469" s="167">
        <v>1</v>
      </c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>
        <v>1</v>
      </c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143</v>
      </c>
      <c r="F477" s="163">
        <f t="shared" si="20"/>
        <v>97</v>
      </c>
      <c r="G477" s="163">
        <f t="shared" si="20"/>
        <v>0</v>
      </c>
      <c r="H477" s="163">
        <f t="shared" si="20"/>
        <v>3</v>
      </c>
      <c r="I477" s="163">
        <f t="shared" si="20"/>
        <v>43</v>
      </c>
      <c r="J477" s="163">
        <f t="shared" si="20"/>
        <v>0</v>
      </c>
      <c r="K477" s="163">
        <f t="shared" si="20"/>
        <v>6</v>
      </c>
      <c r="L477" s="163">
        <f t="shared" si="20"/>
        <v>27</v>
      </c>
      <c r="M477" s="163">
        <f t="shared" si="20"/>
        <v>0</v>
      </c>
      <c r="N477" s="163">
        <f t="shared" si="20"/>
        <v>3</v>
      </c>
      <c r="O477" s="163">
        <f t="shared" si="20"/>
        <v>0</v>
      </c>
      <c r="P477" s="163">
        <f t="shared" si="20"/>
        <v>0</v>
      </c>
      <c r="Q477" s="163">
        <f t="shared" si="20"/>
        <v>2</v>
      </c>
      <c r="R477" s="163">
        <f t="shared" si="20"/>
        <v>5</v>
      </c>
      <c r="S477" s="163">
        <f t="shared" si="20"/>
        <v>0</v>
      </c>
      <c r="T477" s="163">
        <f t="shared" si="20"/>
        <v>22</v>
      </c>
      <c r="U477" s="163">
        <f t="shared" si="20"/>
        <v>0</v>
      </c>
      <c r="V477" s="163">
        <f t="shared" si="20"/>
        <v>0</v>
      </c>
      <c r="W477" s="163">
        <f t="shared" si="20"/>
        <v>2</v>
      </c>
      <c r="X477" s="163">
        <f t="shared" si="20"/>
        <v>15</v>
      </c>
      <c r="Y477" s="163">
        <f t="shared" si="20"/>
        <v>5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1</v>
      </c>
      <c r="AE477" s="163">
        <f t="shared" si="20"/>
        <v>3</v>
      </c>
      <c r="AF477" s="163">
        <f t="shared" si="20"/>
        <v>0</v>
      </c>
      <c r="AG477" s="163">
        <f t="shared" si="20"/>
        <v>0</v>
      </c>
      <c r="AH477" s="163">
        <f t="shared" si="20"/>
        <v>15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54</v>
      </c>
      <c r="AL477" s="163">
        <f t="shared" si="21"/>
        <v>0</v>
      </c>
      <c r="AM477" s="163">
        <f t="shared" si="21"/>
        <v>1</v>
      </c>
      <c r="AN477" s="163">
        <f t="shared" si="21"/>
        <v>0</v>
      </c>
      <c r="AO477" s="163">
        <f t="shared" si="21"/>
        <v>0</v>
      </c>
      <c r="AP477" s="163">
        <f t="shared" si="21"/>
        <v>29</v>
      </c>
      <c r="AQ477" s="163">
        <f t="shared" si="21"/>
        <v>2</v>
      </c>
      <c r="AR477" s="163">
        <f t="shared" si="21"/>
        <v>10</v>
      </c>
      <c r="AS477" s="163">
        <f t="shared" si="21"/>
        <v>8</v>
      </c>
      <c r="AT477" s="163">
        <f t="shared" si="21"/>
        <v>0</v>
      </c>
      <c r="AU477" s="163">
        <f t="shared" si="21"/>
        <v>7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2</v>
      </c>
      <c r="AZ477" s="163">
        <f t="shared" si="21"/>
        <v>5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2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x14ac:dyDescent="0.2">
      <c r="A482" s="5">
        <v>469</v>
      </c>
      <c r="B482" s="10" t="s">
        <v>1301</v>
      </c>
      <c r="C482" s="18" t="s">
        <v>274</v>
      </c>
      <c r="D482" s="18"/>
      <c r="E482" s="167">
        <v>1</v>
      </c>
      <c r="F482" s="167">
        <v>1</v>
      </c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>
        <v>1</v>
      </c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54</v>
      </c>
      <c r="F504" s="167">
        <v>20</v>
      </c>
      <c r="G504" s="167"/>
      <c r="H504" s="167"/>
      <c r="I504" s="167">
        <v>34</v>
      </c>
      <c r="J504" s="167"/>
      <c r="K504" s="167">
        <v>6</v>
      </c>
      <c r="L504" s="167">
        <v>27</v>
      </c>
      <c r="M504" s="167"/>
      <c r="N504" s="167">
        <v>1</v>
      </c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1</v>
      </c>
      <c r="AC504" s="167"/>
      <c r="AD504" s="167">
        <v>1</v>
      </c>
      <c r="AE504" s="167">
        <v>3</v>
      </c>
      <c r="AF504" s="167"/>
      <c r="AG504" s="167"/>
      <c r="AH504" s="167">
        <v>9</v>
      </c>
      <c r="AI504" s="167"/>
      <c r="AJ504" s="167"/>
      <c r="AK504" s="167">
        <v>5</v>
      </c>
      <c r="AL504" s="167"/>
      <c r="AM504" s="167">
        <v>1</v>
      </c>
      <c r="AN504" s="167"/>
      <c r="AO504" s="167"/>
      <c r="AP504" s="167">
        <v>9</v>
      </c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28</v>
      </c>
      <c r="F505" s="167">
        <v>27</v>
      </c>
      <c r="G505" s="167"/>
      <c r="H505" s="167"/>
      <c r="I505" s="167">
        <v>1</v>
      </c>
      <c r="J505" s="167"/>
      <c r="K505" s="167"/>
      <c r="L505" s="167"/>
      <c r="M505" s="167"/>
      <c r="N505" s="167"/>
      <c r="O505" s="167"/>
      <c r="P505" s="167"/>
      <c r="Q505" s="167">
        <v>1</v>
      </c>
      <c r="R505" s="167"/>
      <c r="S505" s="167"/>
      <c r="T505" s="167">
        <v>5</v>
      </c>
      <c r="U505" s="167"/>
      <c r="V505" s="167"/>
      <c r="W505" s="167">
        <v>2</v>
      </c>
      <c r="X505" s="167">
        <v>2</v>
      </c>
      <c r="Y505" s="167">
        <v>1</v>
      </c>
      <c r="Z505" s="167"/>
      <c r="AA505" s="167"/>
      <c r="AB505" s="167"/>
      <c r="AC505" s="167"/>
      <c r="AD505" s="167"/>
      <c r="AE505" s="167"/>
      <c r="AF505" s="167"/>
      <c r="AG505" s="167"/>
      <c r="AH505" s="167">
        <v>2</v>
      </c>
      <c r="AI505" s="167"/>
      <c r="AJ505" s="167"/>
      <c r="AK505" s="167">
        <v>20</v>
      </c>
      <c r="AL505" s="167"/>
      <c r="AM505" s="167"/>
      <c r="AN505" s="167"/>
      <c r="AO505" s="167"/>
      <c r="AP505" s="167">
        <v>19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>
        <v>2</v>
      </c>
      <c r="BM505" s="163"/>
    </row>
    <row r="506" spans="1:65" ht="22.5" x14ac:dyDescent="0.2">
      <c r="A506" s="5">
        <v>493</v>
      </c>
      <c r="B506" s="10" t="s">
        <v>1323</v>
      </c>
      <c r="C506" s="18" t="s">
        <v>283</v>
      </c>
      <c r="D506" s="18"/>
      <c r="E506" s="167">
        <v>1</v>
      </c>
      <c r="F506" s="167">
        <v>1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>
        <v>1</v>
      </c>
      <c r="U506" s="167"/>
      <c r="V506" s="167"/>
      <c r="W506" s="167"/>
      <c r="X506" s="167"/>
      <c r="Y506" s="167">
        <v>1</v>
      </c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>
        <v>1</v>
      </c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19</v>
      </c>
      <c r="F509" s="167">
        <v>15</v>
      </c>
      <c r="G509" s="167"/>
      <c r="H509" s="167">
        <v>2</v>
      </c>
      <c r="I509" s="167">
        <v>2</v>
      </c>
      <c r="J509" s="167"/>
      <c r="K509" s="167"/>
      <c r="L509" s="167"/>
      <c r="M509" s="167"/>
      <c r="N509" s="167">
        <v>2</v>
      </c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3</v>
      </c>
      <c r="AI509" s="167"/>
      <c r="AJ509" s="167"/>
      <c r="AK509" s="167">
        <v>12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39</v>
      </c>
      <c r="F510" s="167">
        <v>32</v>
      </c>
      <c r="G510" s="167"/>
      <c r="H510" s="167">
        <v>1</v>
      </c>
      <c r="I510" s="167">
        <v>6</v>
      </c>
      <c r="J510" s="167"/>
      <c r="K510" s="167"/>
      <c r="L510" s="167"/>
      <c r="M510" s="167"/>
      <c r="N510" s="167"/>
      <c r="O510" s="167"/>
      <c r="P510" s="167"/>
      <c r="Q510" s="167">
        <v>1</v>
      </c>
      <c r="R510" s="167">
        <v>5</v>
      </c>
      <c r="S510" s="167"/>
      <c r="T510" s="167">
        <v>16</v>
      </c>
      <c r="U510" s="167"/>
      <c r="V510" s="167"/>
      <c r="W510" s="167"/>
      <c r="X510" s="167">
        <v>13</v>
      </c>
      <c r="Y510" s="167">
        <v>3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16</v>
      </c>
      <c r="AL510" s="167"/>
      <c r="AM510" s="167"/>
      <c r="AN510" s="167"/>
      <c r="AO510" s="167"/>
      <c r="AP510" s="167"/>
      <c r="AQ510" s="167">
        <v>2</v>
      </c>
      <c r="AR510" s="167">
        <v>9</v>
      </c>
      <c r="AS510" s="167">
        <v>8</v>
      </c>
      <c r="AT510" s="167"/>
      <c r="AU510" s="167">
        <v>7</v>
      </c>
      <c r="AV510" s="167"/>
      <c r="AW510" s="167"/>
      <c r="AX510" s="167"/>
      <c r="AY510" s="167">
        <v>2</v>
      </c>
      <c r="AZ510" s="167">
        <v>5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x14ac:dyDescent="0.2">
      <c r="A512" s="5">
        <v>499</v>
      </c>
      <c r="B512" s="10">
        <v>290</v>
      </c>
      <c r="C512" s="18" t="s">
        <v>287</v>
      </c>
      <c r="D512" s="18"/>
      <c r="E512" s="167">
        <v>1</v>
      </c>
      <c r="F512" s="167">
        <v>1</v>
      </c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>
        <v>1</v>
      </c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84</v>
      </c>
      <c r="F517" s="163">
        <f t="shared" si="22"/>
        <v>71</v>
      </c>
      <c r="G517" s="163">
        <f t="shared" si="22"/>
        <v>0</v>
      </c>
      <c r="H517" s="163">
        <f t="shared" si="22"/>
        <v>2</v>
      </c>
      <c r="I517" s="163">
        <f t="shared" si="22"/>
        <v>11</v>
      </c>
      <c r="J517" s="163">
        <f t="shared" si="22"/>
        <v>0</v>
      </c>
      <c r="K517" s="163">
        <f t="shared" si="22"/>
        <v>10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1</v>
      </c>
      <c r="S517" s="163">
        <f t="shared" si="22"/>
        <v>0</v>
      </c>
      <c r="T517" s="163">
        <f t="shared" si="22"/>
        <v>8</v>
      </c>
      <c r="U517" s="163">
        <f t="shared" si="22"/>
        <v>1</v>
      </c>
      <c r="V517" s="163">
        <f t="shared" si="22"/>
        <v>1</v>
      </c>
      <c r="W517" s="163">
        <f t="shared" si="22"/>
        <v>2</v>
      </c>
      <c r="X517" s="163">
        <f t="shared" si="22"/>
        <v>4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1</v>
      </c>
      <c r="AC517" s="163">
        <f t="shared" si="22"/>
        <v>0</v>
      </c>
      <c r="AD517" s="163">
        <f t="shared" si="22"/>
        <v>2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18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41</v>
      </c>
      <c r="AL517" s="163">
        <f t="shared" si="23"/>
        <v>0</v>
      </c>
      <c r="AM517" s="163">
        <f t="shared" si="23"/>
        <v>1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11</v>
      </c>
      <c r="AS517" s="163">
        <f t="shared" si="23"/>
        <v>5</v>
      </c>
      <c r="AT517" s="163">
        <f t="shared" si="23"/>
        <v>0</v>
      </c>
      <c r="AU517" s="163">
        <f t="shared" si="23"/>
        <v>4</v>
      </c>
      <c r="AV517" s="163">
        <f t="shared" si="23"/>
        <v>0</v>
      </c>
      <c r="AW517" s="163">
        <f t="shared" si="23"/>
        <v>1</v>
      </c>
      <c r="AX517" s="163">
        <f t="shared" si="23"/>
        <v>0</v>
      </c>
      <c r="AY517" s="163">
        <f t="shared" si="23"/>
        <v>2</v>
      </c>
      <c r="AZ517" s="163">
        <f t="shared" si="23"/>
        <v>1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40</v>
      </c>
      <c r="F522" s="167">
        <v>29</v>
      </c>
      <c r="G522" s="167"/>
      <c r="H522" s="167"/>
      <c r="I522" s="167">
        <v>11</v>
      </c>
      <c r="J522" s="167"/>
      <c r="K522" s="167">
        <v>10</v>
      </c>
      <c r="L522" s="167"/>
      <c r="M522" s="167"/>
      <c r="N522" s="167"/>
      <c r="O522" s="167"/>
      <c r="P522" s="167"/>
      <c r="Q522" s="167"/>
      <c r="R522" s="167">
        <v>1</v>
      </c>
      <c r="S522" s="167"/>
      <c r="T522" s="167">
        <v>2</v>
      </c>
      <c r="U522" s="167"/>
      <c r="V522" s="167"/>
      <c r="W522" s="167">
        <v>1</v>
      </c>
      <c r="X522" s="167">
        <v>1</v>
      </c>
      <c r="Y522" s="167"/>
      <c r="Z522" s="167"/>
      <c r="AA522" s="167"/>
      <c r="AB522" s="167"/>
      <c r="AC522" s="167"/>
      <c r="AD522" s="167">
        <v>2</v>
      </c>
      <c r="AE522" s="167"/>
      <c r="AF522" s="167"/>
      <c r="AG522" s="167"/>
      <c r="AH522" s="167">
        <v>14</v>
      </c>
      <c r="AI522" s="167"/>
      <c r="AJ522" s="167"/>
      <c r="AK522" s="167">
        <v>10</v>
      </c>
      <c r="AL522" s="167"/>
      <c r="AM522" s="167">
        <v>1</v>
      </c>
      <c r="AN522" s="167"/>
      <c r="AO522" s="167"/>
      <c r="AP522" s="167"/>
      <c r="AQ522" s="167"/>
      <c r="AR522" s="167">
        <v>2</v>
      </c>
      <c r="AS522" s="167">
        <v>1</v>
      </c>
      <c r="AT522" s="167"/>
      <c r="AU522" s="167">
        <v>1</v>
      </c>
      <c r="AV522" s="167"/>
      <c r="AW522" s="167"/>
      <c r="AX522" s="167"/>
      <c r="AY522" s="167">
        <v>1</v>
      </c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7</v>
      </c>
      <c r="F523" s="167">
        <v>6</v>
      </c>
      <c r="G523" s="167"/>
      <c r="H523" s="167">
        <v>1</v>
      </c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>
        <v>1</v>
      </c>
      <c r="U523" s="167"/>
      <c r="V523" s="167">
        <v>1</v>
      </c>
      <c r="W523" s="167"/>
      <c r="X523" s="167"/>
      <c r="Y523" s="167"/>
      <c r="Z523" s="167"/>
      <c r="AA523" s="167"/>
      <c r="AB523" s="167">
        <v>1</v>
      </c>
      <c r="AC523" s="167"/>
      <c r="AD523" s="167"/>
      <c r="AE523" s="167"/>
      <c r="AF523" s="167"/>
      <c r="AG523" s="167"/>
      <c r="AH523" s="167"/>
      <c r="AI523" s="167"/>
      <c r="AJ523" s="167"/>
      <c r="AK523" s="167">
        <v>4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x14ac:dyDescent="0.2">
      <c r="A524" s="5">
        <v>511</v>
      </c>
      <c r="B524" s="10" t="s">
        <v>1335</v>
      </c>
      <c r="C524" s="18" t="s">
        <v>293</v>
      </c>
      <c r="D524" s="18"/>
      <c r="E524" s="167">
        <v>2</v>
      </c>
      <c r="F524" s="167">
        <v>2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1</v>
      </c>
      <c r="U524" s="167"/>
      <c r="V524" s="167"/>
      <c r="W524" s="167">
        <v>1</v>
      </c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1</v>
      </c>
      <c r="AL524" s="167"/>
      <c r="AM524" s="167"/>
      <c r="AN524" s="167"/>
      <c r="AO524" s="167"/>
      <c r="AP524" s="167"/>
      <c r="AQ524" s="167"/>
      <c r="AR524" s="167"/>
      <c r="AS524" s="167">
        <v>1</v>
      </c>
      <c r="AT524" s="167"/>
      <c r="AU524" s="167">
        <v>1</v>
      </c>
      <c r="AV524" s="167"/>
      <c r="AW524" s="167"/>
      <c r="AX524" s="167"/>
      <c r="AY524" s="167">
        <v>1</v>
      </c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7">
        <v>11</v>
      </c>
      <c r="F525" s="167">
        <v>11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>
        <v>3</v>
      </c>
      <c r="U525" s="167"/>
      <c r="V525" s="167"/>
      <c r="W525" s="167"/>
      <c r="X525" s="167">
        <v>3</v>
      </c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8</v>
      </c>
      <c r="AL525" s="167"/>
      <c r="AM525" s="167"/>
      <c r="AN525" s="167"/>
      <c r="AO525" s="167"/>
      <c r="AP525" s="167"/>
      <c r="AQ525" s="167"/>
      <c r="AR525" s="167">
        <v>4</v>
      </c>
      <c r="AS525" s="167">
        <v>1</v>
      </c>
      <c r="AT525" s="167"/>
      <c r="AU525" s="167">
        <v>1</v>
      </c>
      <c r="AV525" s="167"/>
      <c r="AW525" s="167"/>
      <c r="AX525" s="167"/>
      <c r="AY525" s="167"/>
      <c r="AZ525" s="167">
        <v>1</v>
      </c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x14ac:dyDescent="0.2">
      <c r="A527" s="5">
        <v>514</v>
      </c>
      <c r="B527" s="10" t="s">
        <v>1337</v>
      </c>
      <c r="C527" s="18" t="s">
        <v>2291</v>
      </c>
      <c r="D527" s="18"/>
      <c r="E527" s="167">
        <v>1</v>
      </c>
      <c r="F527" s="167">
        <v>1</v>
      </c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>
        <v>1</v>
      </c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1339</v>
      </c>
      <c r="C529" s="18" t="s">
        <v>2291</v>
      </c>
      <c r="D529" s="18"/>
      <c r="E529" s="167">
        <v>9</v>
      </c>
      <c r="F529" s="167">
        <v>9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>
        <v>9</v>
      </c>
      <c r="AL529" s="167"/>
      <c r="AM529" s="167"/>
      <c r="AN529" s="167"/>
      <c r="AO529" s="167"/>
      <c r="AP529" s="167"/>
      <c r="AQ529" s="167"/>
      <c r="AR529" s="167">
        <v>3</v>
      </c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x14ac:dyDescent="0.2">
      <c r="A544" s="5">
        <v>531</v>
      </c>
      <c r="B544" s="10" t="s">
        <v>310</v>
      </c>
      <c r="C544" s="18" t="s">
        <v>296</v>
      </c>
      <c r="D544" s="18"/>
      <c r="E544" s="167">
        <v>1</v>
      </c>
      <c r="F544" s="167">
        <v>1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1</v>
      </c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x14ac:dyDescent="0.2">
      <c r="A545" s="5">
        <v>532</v>
      </c>
      <c r="B545" s="10" t="s">
        <v>311</v>
      </c>
      <c r="C545" s="18" t="s">
        <v>296</v>
      </c>
      <c r="D545" s="18"/>
      <c r="E545" s="167">
        <v>1</v>
      </c>
      <c r="F545" s="167">
        <v>1</v>
      </c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>
        <v>1</v>
      </c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x14ac:dyDescent="0.2">
      <c r="A549" s="5">
        <v>536</v>
      </c>
      <c r="B549" s="10" t="s">
        <v>313</v>
      </c>
      <c r="C549" s="18" t="s">
        <v>297</v>
      </c>
      <c r="D549" s="18"/>
      <c r="E549" s="167">
        <v>2</v>
      </c>
      <c r="F549" s="167">
        <v>2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>
        <v>2</v>
      </c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x14ac:dyDescent="0.2">
      <c r="A550" s="5">
        <v>537</v>
      </c>
      <c r="B550" s="10" t="s">
        <v>314</v>
      </c>
      <c r="C550" s="18" t="s">
        <v>297</v>
      </c>
      <c r="D550" s="18"/>
      <c r="E550" s="167">
        <v>6</v>
      </c>
      <c r="F550" s="167">
        <v>5</v>
      </c>
      <c r="G550" s="167"/>
      <c r="H550" s="167">
        <v>1</v>
      </c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>
        <v>1</v>
      </c>
      <c r="U550" s="167">
        <v>1</v>
      </c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>
        <v>4</v>
      </c>
      <c r="AL550" s="167"/>
      <c r="AM550" s="167"/>
      <c r="AN550" s="167"/>
      <c r="AO550" s="167"/>
      <c r="AP550" s="167"/>
      <c r="AQ550" s="167"/>
      <c r="AR550" s="167"/>
      <c r="AS550" s="167">
        <v>1</v>
      </c>
      <c r="AT550" s="167"/>
      <c r="AU550" s="167">
        <v>1</v>
      </c>
      <c r="AV550" s="167"/>
      <c r="AW550" s="167">
        <v>1</v>
      </c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x14ac:dyDescent="0.2">
      <c r="A553" s="5">
        <v>540</v>
      </c>
      <c r="B553" s="10" t="s">
        <v>317</v>
      </c>
      <c r="C553" s="18" t="s">
        <v>298</v>
      </c>
      <c r="D553" s="18"/>
      <c r="E553" s="167">
        <v>2</v>
      </c>
      <c r="F553" s="167">
        <v>2</v>
      </c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>
        <v>2</v>
      </c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x14ac:dyDescent="0.2">
      <c r="A557" s="5">
        <v>544</v>
      </c>
      <c r="B557" s="10" t="s">
        <v>320</v>
      </c>
      <c r="C557" s="18" t="s">
        <v>299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1</v>
      </c>
      <c r="AL557" s="167"/>
      <c r="AM557" s="167"/>
      <c r="AN557" s="167"/>
      <c r="AO557" s="167"/>
      <c r="AP557" s="167"/>
      <c r="AQ557" s="167"/>
      <c r="AR557" s="167">
        <v>1</v>
      </c>
      <c r="AS557" s="167">
        <v>1</v>
      </c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x14ac:dyDescent="0.2">
      <c r="A558" s="5">
        <v>545</v>
      </c>
      <c r="B558" s="10" t="s">
        <v>321</v>
      </c>
      <c r="C558" s="18" t="s">
        <v>299</v>
      </c>
      <c r="D558" s="18"/>
      <c r="E558" s="167">
        <v>1</v>
      </c>
      <c r="F558" s="167">
        <v>1</v>
      </c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>
        <v>1</v>
      </c>
      <c r="AL558" s="167"/>
      <c r="AM558" s="167"/>
      <c r="AN558" s="167"/>
      <c r="AO558" s="167"/>
      <c r="AP558" s="167"/>
      <c r="AQ558" s="167"/>
      <c r="AR558" s="167">
        <v>1</v>
      </c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217</v>
      </c>
      <c r="F559" s="163">
        <f t="shared" si="24"/>
        <v>200</v>
      </c>
      <c r="G559" s="163">
        <f t="shared" si="24"/>
        <v>0</v>
      </c>
      <c r="H559" s="163">
        <f t="shared" si="24"/>
        <v>2</v>
      </c>
      <c r="I559" s="163">
        <f t="shared" si="24"/>
        <v>15</v>
      </c>
      <c r="J559" s="163">
        <f t="shared" si="24"/>
        <v>0</v>
      </c>
      <c r="K559" s="163">
        <f t="shared" si="24"/>
        <v>1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2</v>
      </c>
      <c r="R559" s="163">
        <f t="shared" si="24"/>
        <v>12</v>
      </c>
      <c r="S559" s="163">
        <f t="shared" si="24"/>
        <v>0</v>
      </c>
      <c r="T559" s="163">
        <f t="shared" si="24"/>
        <v>23</v>
      </c>
      <c r="U559" s="163">
        <f t="shared" si="24"/>
        <v>2</v>
      </c>
      <c r="V559" s="163">
        <f t="shared" si="24"/>
        <v>11</v>
      </c>
      <c r="W559" s="163">
        <f t="shared" si="24"/>
        <v>2</v>
      </c>
      <c r="X559" s="163">
        <f t="shared" si="24"/>
        <v>3</v>
      </c>
      <c r="Y559" s="163">
        <f t="shared" si="24"/>
        <v>5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7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62</v>
      </c>
      <c r="AI559" s="163">
        <f t="shared" si="24"/>
        <v>0</v>
      </c>
      <c r="AJ559" s="163">
        <f t="shared" si="24"/>
        <v>1</v>
      </c>
      <c r="AK559" s="163">
        <f t="shared" ref="AK559:BM559" si="25">SUM(AK561:AK623)</f>
        <v>106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4</v>
      </c>
      <c r="AR559" s="163">
        <f t="shared" si="25"/>
        <v>16</v>
      </c>
      <c r="AS559" s="163">
        <f t="shared" si="25"/>
        <v>18</v>
      </c>
      <c r="AT559" s="163">
        <f t="shared" si="25"/>
        <v>0</v>
      </c>
      <c r="AU559" s="163">
        <f t="shared" si="25"/>
        <v>13</v>
      </c>
      <c r="AV559" s="163">
        <f t="shared" si="25"/>
        <v>0</v>
      </c>
      <c r="AW559" s="163">
        <f t="shared" si="25"/>
        <v>2</v>
      </c>
      <c r="AX559" s="163">
        <f t="shared" si="25"/>
        <v>4</v>
      </c>
      <c r="AY559" s="163">
        <f t="shared" si="25"/>
        <v>4</v>
      </c>
      <c r="AZ559" s="163">
        <f t="shared" si="25"/>
        <v>3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1</v>
      </c>
      <c r="BJ559" s="163">
        <f t="shared" si="25"/>
        <v>0</v>
      </c>
      <c r="BK559" s="163">
        <f t="shared" si="25"/>
        <v>0</v>
      </c>
      <c r="BL559" s="163">
        <f t="shared" si="25"/>
        <v>3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217</v>
      </c>
      <c r="F560" s="163">
        <f t="shared" si="26"/>
        <v>200</v>
      </c>
      <c r="G560" s="163">
        <f t="shared" si="26"/>
        <v>0</v>
      </c>
      <c r="H560" s="163">
        <f t="shared" si="26"/>
        <v>2</v>
      </c>
      <c r="I560" s="163">
        <f t="shared" si="26"/>
        <v>15</v>
      </c>
      <c r="J560" s="163">
        <f t="shared" si="26"/>
        <v>0</v>
      </c>
      <c r="K560" s="163">
        <f t="shared" si="26"/>
        <v>1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2</v>
      </c>
      <c r="R560" s="163">
        <f t="shared" si="26"/>
        <v>12</v>
      </c>
      <c r="S560" s="163">
        <f t="shared" si="26"/>
        <v>0</v>
      </c>
      <c r="T560" s="163">
        <f t="shared" si="26"/>
        <v>23</v>
      </c>
      <c r="U560" s="163">
        <f t="shared" si="26"/>
        <v>2</v>
      </c>
      <c r="V560" s="163">
        <f t="shared" si="26"/>
        <v>11</v>
      </c>
      <c r="W560" s="163">
        <f t="shared" si="26"/>
        <v>2</v>
      </c>
      <c r="X560" s="163">
        <f t="shared" si="26"/>
        <v>3</v>
      </c>
      <c r="Y560" s="163">
        <f t="shared" si="26"/>
        <v>5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7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62</v>
      </c>
      <c r="AI560" s="163">
        <f t="shared" si="26"/>
        <v>0</v>
      </c>
      <c r="AJ560" s="163">
        <f t="shared" si="26"/>
        <v>1</v>
      </c>
      <c r="AK560" s="163">
        <f t="shared" ref="AK560:BP560" si="27">SUM(AK561:AK600)</f>
        <v>106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4</v>
      </c>
      <c r="AR560" s="163">
        <f t="shared" si="27"/>
        <v>16</v>
      </c>
      <c r="AS560" s="163">
        <f t="shared" si="27"/>
        <v>18</v>
      </c>
      <c r="AT560" s="163">
        <f t="shared" si="27"/>
        <v>0</v>
      </c>
      <c r="AU560" s="163">
        <f t="shared" si="27"/>
        <v>13</v>
      </c>
      <c r="AV560" s="163">
        <f t="shared" si="27"/>
        <v>0</v>
      </c>
      <c r="AW560" s="163">
        <f t="shared" si="27"/>
        <v>2</v>
      </c>
      <c r="AX560" s="163">
        <f t="shared" si="27"/>
        <v>4</v>
      </c>
      <c r="AY560" s="163">
        <f t="shared" si="27"/>
        <v>4</v>
      </c>
      <c r="AZ560" s="163">
        <f t="shared" si="27"/>
        <v>3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1</v>
      </c>
      <c r="BJ560" s="163">
        <f t="shared" si="27"/>
        <v>0</v>
      </c>
      <c r="BK560" s="163">
        <f t="shared" si="27"/>
        <v>0</v>
      </c>
      <c r="BL560" s="163">
        <f t="shared" si="27"/>
        <v>3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2</v>
      </c>
      <c r="F566" s="167">
        <v>2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>
        <v>1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>
        <v>1</v>
      </c>
      <c r="AT566" s="167"/>
      <c r="AU566" s="167">
        <v>1</v>
      </c>
      <c r="AV566" s="167"/>
      <c r="AW566" s="167"/>
      <c r="AX566" s="167"/>
      <c r="AY566" s="167">
        <v>1</v>
      </c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9</v>
      </c>
      <c r="F567" s="167">
        <v>8</v>
      </c>
      <c r="G567" s="167"/>
      <c r="H567" s="167"/>
      <c r="I567" s="167">
        <v>1</v>
      </c>
      <c r="J567" s="167"/>
      <c r="K567" s="167"/>
      <c r="L567" s="167"/>
      <c r="M567" s="167"/>
      <c r="N567" s="167"/>
      <c r="O567" s="167"/>
      <c r="P567" s="167"/>
      <c r="Q567" s="167">
        <v>1</v>
      </c>
      <c r="R567" s="167"/>
      <c r="S567" s="167"/>
      <c r="T567" s="167">
        <v>8</v>
      </c>
      <c r="U567" s="167"/>
      <c r="V567" s="167">
        <v>1</v>
      </c>
      <c r="W567" s="167"/>
      <c r="X567" s="167">
        <v>2</v>
      </c>
      <c r="Y567" s="167">
        <v>5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>
        <v>4</v>
      </c>
      <c r="AR567" s="167">
        <v>4</v>
      </c>
      <c r="AS567" s="167">
        <v>1</v>
      </c>
      <c r="AT567" s="167"/>
      <c r="AU567" s="167">
        <v>1</v>
      </c>
      <c r="AV567" s="167"/>
      <c r="AW567" s="167"/>
      <c r="AX567" s="167"/>
      <c r="AY567" s="167"/>
      <c r="AZ567" s="167">
        <v>1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2</v>
      </c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x14ac:dyDescent="0.2">
      <c r="A570" s="5">
        <v>557</v>
      </c>
      <c r="B570" s="10" t="s">
        <v>333</v>
      </c>
      <c r="C570" s="18" t="s">
        <v>303</v>
      </c>
      <c r="D570" s="18"/>
      <c r="E570" s="167">
        <v>1</v>
      </c>
      <c r="F570" s="167">
        <v>1</v>
      </c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>
        <v>1</v>
      </c>
      <c r="AL570" s="167"/>
      <c r="AM570" s="167"/>
      <c r="AN570" s="167"/>
      <c r="AO570" s="167"/>
      <c r="AP570" s="167"/>
      <c r="AQ570" s="167"/>
      <c r="AR570" s="167">
        <v>1</v>
      </c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128</v>
      </c>
      <c r="F572" s="167">
        <v>116</v>
      </c>
      <c r="G572" s="167"/>
      <c r="H572" s="167"/>
      <c r="I572" s="167">
        <v>12</v>
      </c>
      <c r="J572" s="167"/>
      <c r="K572" s="167"/>
      <c r="L572" s="167"/>
      <c r="M572" s="167"/>
      <c r="N572" s="167"/>
      <c r="O572" s="167"/>
      <c r="P572" s="167"/>
      <c r="Q572" s="167"/>
      <c r="R572" s="167">
        <v>12</v>
      </c>
      <c r="S572" s="167"/>
      <c r="T572" s="167">
        <v>4</v>
      </c>
      <c r="U572" s="167">
        <v>2</v>
      </c>
      <c r="V572" s="167">
        <v>2</v>
      </c>
      <c r="W572" s="167"/>
      <c r="X572" s="167"/>
      <c r="Y572" s="167"/>
      <c r="Z572" s="167"/>
      <c r="AA572" s="167"/>
      <c r="AB572" s="167">
        <v>1</v>
      </c>
      <c r="AC572" s="167"/>
      <c r="AD572" s="167">
        <v>7</v>
      </c>
      <c r="AE572" s="167"/>
      <c r="AF572" s="167"/>
      <c r="AG572" s="167"/>
      <c r="AH572" s="167">
        <v>57</v>
      </c>
      <c r="AI572" s="167"/>
      <c r="AJ572" s="167">
        <v>1</v>
      </c>
      <c r="AK572" s="167">
        <v>46</v>
      </c>
      <c r="AL572" s="167"/>
      <c r="AM572" s="167"/>
      <c r="AN572" s="167"/>
      <c r="AO572" s="167"/>
      <c r="AP572" s="167"/>
      <c r="AQ572" s="167"/>
      <c r="AR572" s="167">
        <v>2</v>
      </c>
      <c r="AS572" s="167">
        <v>6</v>
      </c>
      <c r="AT572" s="167"/>
      <c r="AU572" s="167">
        <v>4</v>
      </c>
      <c r="AV572" s="167"/>
      <c r="AW572" s="167"/>
      <c r="AX572" s="167">
        <v>2</v>
      </c>
      <c r="AY572" s="167">
        <v>2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>
        <v>1</v>
      </c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53</v>
      </c>
      <c r="F573" s="167">
        <v>50</v>
      </c>
      <c r="G573" s="167"/>
      <c r="H573" s="167">
        <v>2</v>
      </c>
      <c r="I573" s="167">
        <v>1</v>
      </c>
      <c r="J573" s="167"/>
      <c r="K573" s="167"/>
      <c r="L573" s="167"/>
      <c r="M573" s="167"/>
      <c r="N573" s="167"/>
      <c r="O573" s="167"/>
      <c r="P573" s="167"/>
      <c r="Q573" s="167">
        <v>1</v>
      </c>
      <c r="R573" s="167"/>
      <c r="S573" s="167"/>
      <c r="T573" s="167">
        <v>10</v>
      </c>
      <c r="U573" s="167"/>
      <c r="V573" s="167">
        <v>8</v>
      </c>
      <c r="W573" s="167">
        <v>2</v>
      </c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40</v>
      </c>
      <c r="AL573" s="167"/>
      <c r="AM573" s="167"/>
      <c r="AN573" s="167"/>
      <c r="AO573" s="167"/>
      <c r="AP573" s="167"/>
      <c r="AQ573" s="167"/>
      <c r="AR573" s="167">
        <v>2</v>
      </c>
      <c r="AS573" s="167">
        <v>9</v>
      </c>
      <c r="AT573" s="167"/>
      <c r="AU573" s="167">
        <v>7</v>
      </c>
      <c r="AV573" s="167"/>
      <c r="AW573" s="167">
        <v>2</v>
      </c>
      <c r="AX573" s="167">
        <v>2</v>
      </c>
      <c r="AY573" s="167">
        <v>1</v>
      </c>
      <c r="AZ573" s="167">
        <v>2</v>
      </c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>
        <v>4</v>
      </c>
      <c r="F574" s="167">
        <v>4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4</v>
      </c>
      <c r="AL574" s="167"/>
      <c r="AM574" s="167"/>
      <c r="AN574" s="167"/>
      <c r="AO574" s="167"/>
      <c r="AP574" s="167"/>
      <c r="AQ574" s="167"/>
      <c r="AR574" s="167">
        <v>3</v>
      </c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7</v>
      </c>
      <c r="F575" s="167">
        <v>6</v>
      </c>
      <c r="G575" s="167"/>
      <c r="H575" s="167"/>
      <c r="I575" s="167">
        <v>1</v>
      </c>
      <c r="J575" s="167"/>
      <c r="K575" s="167">
        <v>1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5</v>
      </c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>
        <v>1</v>
      </c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4</v>
      </c>
      <c r="F576" s="167">
        <v>4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4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x14ac:dyDescent="0.2">
      <c r="A578" s="5">
        <v>565</v>
      </c>
      <c r="B578" s="10" t="s">
        <v>341</v>
      </c>
      <c r="C578" s="18" t="s">
        <v>306</v>
      </c>
      <c r="D578" s="18"/>
      <c r="E578" s="167">
        <v>1</v>
      </c>
      <c r="F578" s="167">
        <v>1</v>
      </c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>
        <v>1</v>
      </c>
      <c r="AL578" s="167"/>
      <c r="AM578" s="167"/>
      <c r="AN578" s="167"/>
      <c r="AO578" s="167"/>
      <c r="AP578" s="167"/>
      <c r="AQ578" s="167"/>
      <c r="AR578" s="167">
        <v>1</v>
      </c>
      <c r="AS578" s="167">
        <v>1</v>
      </c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8</v>
      </c>
      <c r="F593" s="167">
        <v>8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8</v>
      </c>
      <c r="AL593" s="167"/>
      <c r="AM593" s="167"/>
      <c r="AN593" s="167"/>
      <c r="AO593" s="167"/>
      <c r="AP593" s="167"/>
      <c r="AQ593" s="167"/>
      <c r="AR593" s="167">
        <v>3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4</v>
      </c>
      <c r="F624" s="163">
        <f t="shared" si="28"/>
        <v>3</v>
      </c>
      <c r="G624" s="163">
        <f t="shared" si="28"/>
        <v>0</v>
      </c>
      <c r="H624" s="163">
        <f t="shared" si="28"/>
        <v>0</v>
      </c>
      <c r="I624" s="163">
        <f t="shared" si="28"/>
        <v>1</v>
      </c>
      <c r="J624" s="163">
        <f t="shared" si="28"/>
        <v>0</v>
      </c>
      <c r="K624" s="163">
        <f t="shared" si="28"/>
        <v>1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2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2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1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x14ac:dyDescent="0.2">
      <c r="A633" s="5">
        <v>620</v>
      </c>
      <c r="B633" s="10" t="s">
        <v>1574</v>
      </c>
      <c r="C633" s="18" t="s">
        <v>1369</v>
      </c>
      <c r="D633" s="18"/>
      <c r="E633" s="167">
        <v>2</v>
      </c>
      <c r="F633" s="167">
        <v>2</v>
      </c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>
        <v>2</v>
      </c>
      <c r="U633" s="167"/>
      <c r="V633" s="167"/>
      <c r="W633" s="167"/>
      <c r="X633" s="167"/>
      <c r="Y633" s="167">
        <v>2</v>
      </c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x14ac:dyDescent="0.2">
      <c r="A640" s="5">
        <v>627</v>
      </c>
      <c r="B640" s="10">
        <v>335</v>
      </c>
      <c r="C640" s="18" t="s">
        <v>2246</v>
      </c>
      <c r="D640" s="18"/>
      <c r="E640" s="167">
        <v>2</v>
      </c>
      <c r="F640" s="167">
        <v>1</v>
      </c>
      <c r="G640" s="167"/>
      <c r="H640" s="167"/>
      <c r="I640" s="167">
        <v>1</v>
      </c>
      <c r="J640" s="167"/>
      <c r="K640" s="167">
        <v>1</v>
      </c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29</v>
      </c>
      <c r="F645" s="163">
        <f t="shared" si="30"/>
        <v>17</v>
      </c>
      <c r="G645" s="163">
        <f t="shared" si="30"/>
        <v>0</v>
      </c>
      <c r="H645" s="163">
        <f t="shared" si="30"/>
        <v>0</v>
      </c>
      <c r="I645" s="163">
        <f t="shared" si="30"/>
        <v>12</v>
      </c>
      <c r="J645" s="163">
        <f t="shared" si="30"/>
        <v>0</v>
      </c>
      <c r="K645" s="163">
        <f t="shared" si="30"/>
        <v>4</v>
      </c>
      <c r="L645" s="163">
        <f t="shared" si="30"/>
        <v>0</v>
      </c>
      <c r="M645" s="163">
        <f t="shared" si="30"/>
        <v>2</v>
      </c>
      <c r="N645" s="163">
        <f t="shared" si="30"/>
        <v>1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5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1</v>
      </c>
      <c r="AC645" s="163">
        <f t="shared" si="30"/>
        <v>0</v>
      </c>
      <c r="AD645" s="163">
        <f t="shared" si="30"/>
        <v>1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8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7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5</v>
      </c>
      <c r="AS645" s="163">
        <f t="shared" si="31"/>
        <v>1</v>
      </c>
      <c r="AT645" s="163">
        <f t="shared" si="31"/>
        <v>0</v>
      </c>
      <c r="AU645" s="163">
        <f t="shared" si="31"/>
        <v>1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1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1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x14ac:dyDescent="0.2">
      <c r="A652" s="5">
        <v>639</v>
      </c>
      <c r="B652" s="10" t="s">
        <v>395</v>
      </c>
      <c r="C652" s="18" t="s">
        <v>2424</v>
      </c>
      <c r="D652" s="18"/>
      <c r="E652" s="167">
        <v>1</v>
      </c>
      <c r="F652" s="167">
        <v>1</v>
      </c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>
        <v>1</v>
      </c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8</v>
      </c>
      <c r="F659" s="167">
        <v>7</v>
      </c>
      <c r="G659" s="167"/>
      <c r="H659" s="167"/>
      <c r="I659" s="167">
        <v>1</v>
      </c>
      <c r="J659" s="167"/>
      <c r="K659" s="167"/>
      <c r="L659" s="167"/>
      <c r="M659" s="167"/>
      <c r="N659" s="167">
        <v>1</v>
      </c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>
        <v>1</v>
      </c>
      <c r="AC659" s="167"/>
      <c r="AD659" s="167"/>
      <c r="AE659" s="167"/>
      <c r="AF659" s="167"/>
      <c r="AG659" s="167"/>
      <c r="AH659" s="167">
        <v>1</v>
      </c>
      <c r="AI659" s="167"/>
      <c r="AJ659" s="167"/>
      <c r="AK659" s="167">
        <v>5</v>
      </c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>
        <v>1</v>
      </c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x14ac:dyDescent="0.2">
      <c r="A692" s="5">
        <v>679</v>
      </c>
      <c r="B692" s="10" t="s">
        <v>1606</v>
      </c>
      <c r="C692" s="18" t="s">
        <v>2426</v>
      </c>
      <c r="D692" s="18"/>
      <c r="E692" s="167">
        <v>2</v>
      </c>
      <c r="F692" s="167">
        <v>2</v>
      </c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>
        <v>2</v>
      </c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>
        <v>1</v>
      </c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x14ac:dyDescent="0.2">
      <c r="A694" s="5">
        <v>681</v>
      </c>
      <c r="B694" s="10" t="s">
        <v>420</v>
      </c>
      <c r="C694" s="18" t="s">
        <v>1391</v>
      </c>
      <c r="D694" s="18"/>
      <c r="E694" s="167">
        <v>2</v>
      </c>
      <c r="F694" s="167"/>
      <c r="G694" s="167"/>
      <c r="H694" s="167"/>
      <c r="I694" s="167">
        <v>2</v>
      </c>
      <c r="J694" s="167"/>
      <c r="K694" s="167"/>
      <c r="L694" s="167"/>
      <c r="M694" s="167">
        <v>2</v>
      </c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x14ac:dyDescent="0.2">
      <c r="A699" s="5">
        <v>686</v>
      </c>
      <c r="B699" s="10" t="s">
        <v>424</v>
      </c>
      <c r="C699" s="18" t="s">
        <v>1393</v>
      </c>
      <c r="D699" s="18"/>
      <c r="E699" s="167">
        <v>3</v>
      </c>
      <c r="F699" s="167">
        <v>1</v>
      </c>
      <c r="G699" s="167"/>
      <c r="H699" s="167"/>
      <c r="I699" s="167">
        <v>2</v>
      </c>
      <c r="J699" s="167"/>
      <c r="K699" s="167">
        <v>1</v>
      </c>
      <c r="L699" s="167"/>
      <c r="M699" s="167"/>
      <c r="N699" s="167"/>
      <c r="O699" s="167"/>
      <c r="P699" s="167"/>
      <c r="Q699" s="167"/>
      <c r="R699" s="167">
        <v>1</v>
      </c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>
        <v>1</v>
      </c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x14ac:dyDescent="0.2">
      <c r="A700" s="5">
        <v>687</v>
      </c>
      <c r="B700" s="10" t="s">
        <v>425</v>
      </c>
      <c r="C700" s="18" t="s">
        <v>2427</v>
      </c>
      <c r="D700" s="18"/>
      <c r="E700" s="167">
        <v>2</v>
      </c>
      <c r="F700" s="167"/>
      <c r="G700" s="167"/>
      <c r="H700" s="167"/>
      <c r="I700" s="167">
        <v>2</v>
      </c>
      <c r="J700" s="167"/>
      <c r="K700" s="167"/>
      <c r="L700" s="167"/>
      <c r="M700" s="167"/>
      <c r="N700" s="167"/>
      <c r="O700" s="167"/>
      <c r="P700" s="167"/>
      <c r="Q700" s="167"/>
      <c r="R700" s="167">
        <v>2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x14ac:dyDescent="0.2">
      <c r="A701" s="5">
        <v>688</v>
      </c>
      <c r="B701" s="10" t="s">
        <v>426</v>
      </c>
      <c r="C701" s="18" t="s">
        <v>2427</v>
      </c>
      <c r="D701" s="18"/>
      <c r="E701" s="167">
        <v>1</v>
      </c>
      <c r="F701" s="167"/>
      <c r="G701" s="167"/>
      <c r="H701" s="167"/>
      <c r="I701" s="167">
        <v>1</v>
      </c>
      <c r="J701" s="167"/>
      <c r="K701" s="167">
        <v>1</v>
      </c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x14ac:dyDescent="0.2">
      <c r="A702" s="5">
        <v>689</v>
      </c>
      <c r="B702" s="10" t="s">
        <v>427</v>
      </c>
      <c r="C702" s="18" t="s">
        <v>2427</v>
      </c>
      <c r="D702" s="18"/>
      <c r="E702" s="167">
        <v>1</v>
      </c>
      <c r="F702" s="167"/>
      <c r="G702" s="167"/>
      <c r="H702" s="167"/>
      <c r="I702" s="167">
        <v>1</v>
      </c>
      <c r="J702" s="167"/>
      <c r="K702" s="167"/>
      <c r="L702" s="167"/>
      <c r="M702" s="167"/>
      <c r="N702" s="167"/>
      <c r="O702" s="167"/>
      <c r="P702" s="167"/>
      <c r="Q702" s="167"/>
      <c r="R702" s="167">
        <v>1</v>
      </c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9</v>
      </c>
      <c r="F703" s="167">
        <v>6</v>
      </c>
      <c r="G703" s="167"/>
      <c r="H703" s="167"/>
      <c r="I703" s="167">
        <v>3</v>
      </c>
      <c r="J703" s="167"/>
      <c r="K703" s="167">
        <v>2</v>
      </c>
      <c r="L703" s="167"/>
      <c r="M703" s="167"/>
      <c r="N703" s="167"/>
      <c r="O703" s="167"/>
      <c r="P703" s="167"/>
      <c r="Q703" s="167"/>
      <c r="R703" s="167">
        <v>1</v>
      </c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>
        <v>1</v>
      </c>
      <c r="AE703" s="167"/>
      <c r="AF703" s="167"/>
      <c r="AG703" s="167"/>
      <c r="AH703" s="167">
        <v>3</v>
      </c>
      <c r="AI703" s="167"/>
      <c r="AJ703" s="167"/>
      <c r="AK703" s="167">
        <v>2</v>
      </c>
      <c r="AL703" s="167"/>
      <c r="AM703" s="167"/>
      <c r="AN703" s="167"/>
      <c r="AO703" s="167"/>
      <c r="AP703" s="167"/>
      <c r="AQ703" s="167"/>
      <c r="AR703" s="167">
        <v>4</v>
      </c>
      <c r="AS703" s="167">
        <v>1</v>
      </c>
      <c r="AT703" s="167"/>
      <c r="AU703" s="167">
        <v>1</v>
      </c>
      <c r="AV703" s="167"/>
      <c r="AW703" s="167"/>
      <c r="AX703" s="167"/>
      <c r="AY703" s="167">
        <v>1</v>
      </c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1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1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1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x14ac:dyDescent="0.2">
      <c r="A709" s="5">
        <v>696</v>
      </c>
      <c r="B709" s="10" t="s">
        <v>431</v>
      </c>
      <c r="C709" s="18" t="s">
        <v>1396</v>
      </c>
      <c r="D709" s="18"/>
      <c r="E709" s="167">
        <v>1</v>
      </c>
      <c r="F709" s="167"/>
      <c r="G709" s="167"/>
      <c r="H709" s="167"/>
      <c r="I709" s="167">
        <v>1</v>
      </c>
      <c r="J709" s="167"/>
      <c r="K709" s="167"/>
      <c r="L709" s="167"/>
      <c r="M709" s="167"/>
      <c r="N709" s="167"/>
      <c r="O709" s="167"/>
      <c r="P709" s="167"/>
      <c r="Q709" s="167"/>
      <c r="R709" s="167">
        <v>1</v>
      </c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16</v>
      </c>
      <c r="F721" s="163">
        <f t="shared" si="34"/>
        <v>10</v>
      </c>
      <c r="G721" s="163">
        <f t="shared" si="34"/>
        <v>0</v>
      </c>
      <c r="H721" s="163">
        <f t="shared" si="34"/>
        <v>0</v>
      </c>
      <c r="I721" s="163">
        <f t="shared" si="34"/>
        <v>6</v>
      </c>
      <c r="J721" s="163">
        <f t="shared" si="34"/>
        <v>0</v>
      </c>
      <c r="K721" s="163">
        <f t="shared" si="34"/>
        <v>1</v>
      </c>
      <c r="L721" s="163">
        <f t="shared" si="34"/>
        <v>0</v>
      </c>
      <c r="M721" s="163">
        <f t="shared" si="34"/>
        <v>2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3</v>
      </c>
      <c r="S721" s="163">
        <f t="shared" si="34"/>
        <v>0</v>
      </c>
      <c r="T721" s="163">
        <f t="shared" si="34"/>
        <v>1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1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6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1</v>
      </c>
      <c r="AL721" s="163">
        <f t="shared" si="35"/>
        <v>0</v>
      </c>
      <c r="AM721" s="163">
        <f t="shared" si="35"/>
        <v>2</v>
      </c>
      <c r="AN721" s="163">
        <f t="shared" si="35"/>
        <v>1</v>
      </c>
      <c r="AO721" s="163">
        <f t="shared" si="35"/>
        <v>0</v>
      </c>
      <c r="AP721" s="163">
        <f t="shared" si="35"/>
        <v>7</v>
      </c>
      <c r="AQ721" s="163">
        <f t="shared" si="35"/>
        <v>0</v>
      </c>
      <c r="AR721" s="163">
        <f t="shared" si="35"/>
        <v>2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x14ac:dyDescent="0.2">
      <c r="A722" s="5">
        <v>709</v>
      </c>
      <c r="B722" s="10" t="s">
        <v>443</v>
      </c>
      <c r="C722" s="18" t="s">
        <v>1403</v>
      </c>
      <c r="D722" s="18"/>
      <c r="E722" s="167">
        <v>1</v>
      </c>
      <c r="F722" s="167">
        <v>1</v>
      </c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>
        <v>1</v>
      </c>
      <c r="AL722" s="167"/>
      <c r="AM722" s="167"/>
      <c r="AN722" s="167">
        <v>1</v>
      </c>
      <c r="AO722" s="167"/>
      <c r="AP722" s="167">
        <v>1</v>
      </c>
      <c r="AQ722" s="167"/>
      <c r="AR722" s="167">
        <v>1</v>
      </c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x14ac:dyDescent="0.2">
      <c r="A723" s="5">
        <v>710</v>
      </c>
      <c r="B723" s="10" t="s">
        <v>444</v>
      </c>
      <c r="C723" s="18" t="s">
        <v>1403</v>
      </c>
      <c r="D723" s="18"/>
      <c r="E723" s="167">
        <v>2</v>
      </c>
      <c r="F723" s="167">
        <v>1</v>
      </c>
      <c r="G723" s="167"/>
      <c r="H723" s="167"/>
      <c r="I723" s="167">
        <v>1</v>
      </c>
      <c r="J723" s="167"/>
      <c r="K723" s="167"/>
      <c r="L723" s="167"/>
      <c r="M723" s="167"/>
      <c r="N723" s="167"/>
      <c r="O723" s="167"/>
      <c r="P723" s="167"/>
      <c r="Q723" s="167"/>
      <c r="R723" s="167">
        <v>1</v>
      </c>
      <c r="S723" s="167"/>
      <c r="T723" s="167">
        <v>1</v>
      </c>
      <c r="U723" s="167"/>
      <c r="V723" s="167"/>
      <c r="W723" s="167"/>
      <c r="X723" s="167"/>
      <c r="Y723" s="167">
        <v>1</v>
      </c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>
        <v>1</v>
      </c>
      <c r="AQ723" s="167"/>
      <c r="AR723" s="167">
        <v>1</v>
      </c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5</v>
      </c>
      <c r="F735" s="167">
        <v>2</v>
      </c>
      <c r="G735" s="167"/>
      <c r="H735" s="167"/>
      <c r="I735" s="167">
        <v>3</v>
      </c>
      <c r="J735" s="167"/>
      <c r="K735" s="167">
        <v>1</v>
      </c>
      <c r="L735" s="167"/>
      <c r="M735" s="167"/>
      <c r="N735" s="167"/>
      <c r="O735" s="167"/>
      <c r="P735" s="167"/>
      <c r="Q735" s="167"/>
      <c r="R735" s="167">
        <v>2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>
        <v>2</v>
      </c>
      <c r="AN735" s="167"/>
      <c r="AO735" s="167"/>
      <c r="AP735" s="167">
        <v>2</v>
      </c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x14ac:dyDescent="0.2">
      <c r="A739" s="5">
        <v>726</v>
      </c>
      <c r="B739" s="10" t="s">
        <v>452</v>
      </c>
      <c r="C739" s="18" t="s">
        <v>1405</v>
      </c>
      <c r="D739" s="18"/>
      <c r="E739" s="167">
        <v>2</v>
      </c>
      <c r="F739" s="167"/>
      <c r="G739" s="167"/>
      <c r="H739" s="167"/>
      <c r="I739" s="167">
        <v>2</v>
      </c>
      <c r="J739" s="167"/>
      <c r="K739" s="167"/>
      <c r="L739" s="167"/>
      <c r="M739" s="167">
        <v>2</v>
      </c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4</v>
      </c>
      <c r="F740" s="167">
        <v>4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4</v>
      </c>
      <c r="AI740" s="167"/>
      <c r="AJ740" s="167"/>
      <c r="AK740" s="167"/>
      <c r="AL740" s="167"/>
      <c r="AM740" s="167"/>
      <c r="AN740" s="167"/>
      <c r="AO740" s="167"/>
      <c r="AP740" s="167">
        <v>3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x14ac:dyDescent="0.2">
      <c r="A760" s="5">
        <v>747</v>
      </c>
      <c r="B760" s="10" t="s">
        <v>458</v>
      </c>
      <c r="C760" s="18" t="s">
        <v>2428</v>
      </c>
      <c r="D760" s="18"/>
      <c r="E760" s="167">
        <v>1</v>
      </c>
      <c r="F760" s="167">
        <v>1</v>
      </c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>
        <v>1</v>
      </c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x14ac:dyDescent="0.2">
      <c r="A769" s="5">
        <v>756</v>
      </c>
      <c r="B769" s="10" t="s">
        <v>56</v>
      </c>
      <c r="C769" s="18" t="s">
        <v>1408</v>
      </c>
      <c r="D769" s="18"/>
      <c r="E769" s="163">
        <v>1</v>
      </c>
      <c r="F769" s="167">
        <v>1</v>
      </c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1</v>
      </c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54</v>
      </c>
      <c r="F776" s="163">
        <f t="shared" si="36"/>
        <v>50</v>
      </c>
      <c r="G776" s="163">
        <f t="shared" si="36"/>
        <v>1</v>
      </c>
      <c r="H776" s="163">
        <f t="shared" si="36"/>
        <v>0</v>
      </c>
      <c r="I776" s="163">
        <f t="shared" si="36"/>
        <v>3</v>
      </c>
      <c r="J776" s="163">
        <f t="shared" si="36"/>
        <v>0</v>
      </c>
      <c r="K776" s="163">
        <f t="shared" si="36"/>
        <v>1</v>
      </c>
      <c r="L776" s="163">
        <f t="shared" si="36"/>
        <v>0</v>
      </c>
      <c r="M776" s="163">
        <f t="shared" si="36"/>
        <v>1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1</v>
      </c>
      <c r="S776" s="163">
        <f t="shared" si="36"/>
        <v>0</v>
      </c>
      <c r="T776" s="163">
        <f t="shared" si="36"/>
        <v>10</v>
      </c>
      <c r="U776" s="163">
        <f t="shared" si="36"/>
        <v>7</v>
      </c>
      <c r="V776" s="163">
        <f t="shared" si="36"/>
        <v>2</v>
      </c>
      <c r="W776" s="163">
        <f t="shared" si="36"/>
        <v>1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3</v>
      </c>
      <c r="AC776" s="163">
        <f t="shared" si="36"/>
        <v>0</v>
      </c>
      <c r="AD776" s="163">
        <f t="shared" si="36"/>
        <v>31</v>
      </c>
      <c r="AE776" s="163">
        <f t="shared" si="36"/>
        <v>1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4</v>
      </c>
      <c r="AL776" s="163">
        <f t="shared" si="37"/>
        <v>0</v>
      </c>
      <c r="AM776" s="163">
        <f t="shared" si="37"/>
        <v>1</v>
      </c>
      <c r="AN776" s="163">
        <f t="shared" si="37"/>
        <v>0</v>
      </c>
      <c r="AO776" s="163">
        <f t="shared" si="37"/>
        <v>0</v>
      </c>
      <c r="AP776" s="163">
        <f t="shared" si="37"/>
        <v>1</v>
      </c>
      <c r="AQ776" s="163">
        <f t="shared" si="37"/>
        <v>0</v>
      </c>
      <c r="AR776" s="163">
        <f t="shared" si="37"/>
        <v>0</v>
      </c>
      <c r="AS776" s="163">
        <f t="shared" si="37"/>
        <v>26</v>
      </c>
      <c r="AT776" s="163">
        <f t="shared" si="37"/>
        <v>0</v>
      </c>
      <c r="AU776" s="163">
        <f t="shared" si="37"/>
        <v>14</v>
      </c>
      <c r="AV776" s="163">
        <f t="shared" si="37"/>
        <v>4</v>
      </c>
      <c r="AW776" s="163">
        <f t="shared" si="37"/>
        <v>3</v>
      </c>
      <c r="AX776" s="163">
        <f t="shared" si="37"/>
        <v>2</v>
      </c>
      <c r="AY776" s="163">
        <f t="shared" si="37"/>
        <v>5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3</v>
      </c>
      <c r="BD776" s="163">
        <f t="shared" si="37"/>
        <v>0</v>
      </c>
      <c r="BE776" s="163">
        <f t="shared" si="37"/>
        <v>9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x14ac:dyDescent="0.2">
      <c r="A802" s="5">
        <v>789</v>
      </c>
      <c r="B802" s="10" t="s">
        <v>491</v>
      </c>
      <c r="C802" s="18" t="s">
        <v>614</v>
      </c>
      <c r="D802" s="18"/>
      <c r="E802" s="167">
        <v>2</v>
      </c>
      <c r="F802" s="167">
        <v>2</v>
      </c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>
        <v>1</v>
      </c>
      <c r="U802" s="167"/>
      <c r="V802" s="167">
        <v>1</v>
      </c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>
        <v>1</v>
      </c>
      <c r="AL802" s="167"/>
      <c r="AM802" s="167"/>
      <c r="AN802" s="167"/>
      <c r="AO802" s="167"/>
      <c r="AP802" s="167">
        <v>1</v>
      </c>
      <c r="AQ802" s="167"/>
      <c r="AR802" s="167"/>
      <c r="AS802" s="167">
        <v>1</v>
      </c>
      <c r="AT802" s="167"/>
      <c r="AU802" s="167">
        <v>1</v>
      </c>
      <c r="AV802" s="167"/>
      <c r="AW802" s="167"/>
      <c r="AX802" s="167"/>
      <c r="AY802" s="167">
        <v>1</v>
      </c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x14ac:dyDescent="0.2">
      <c r="A806" s="5">
        <v>793</v>
      </c>
      <c r="B806" s="10" t="s">
        <v>494</v>
      </c>
      <c r="C806" s="18" t="s">
        <v>615</v>
      </c>
      <c r="D806" s="18"/>
      <c r="E806" s="167">
        <v>2</v>
      </c>
      <c r="F806" s="167">
        <v>1</v>
      </c>
      <c r="G806" s="167"/>
      <c r="H806" s="167"/>
      <c r="I806" s="167">
        <v>1</v>
      </c>
      <c r="J806" s="167"/>
      <c r="K806" s="167"/>
      <c r="L806" s="167"/>
      <c r="M806" s="167"/>
      <c r="N806" s="167"/>
      <c r="O806" s="167"/>
      <c r="P806" s="167"/>
      <c r="Q806" s="167"/>
      <c r="R806" s="167">
        <v>1</v>
      </c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>
        <v>1</v>
      </c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x14ac:dyDescent="0.2">
      <c r="A808" s="5">
        <v>795</v>
      </c>
      <c r="B808" s="10" t="s">
        <v>496</v>
      </c>
      <c r="C808" s="18" t="s">
        <v>616</v>
      </c>
      <c r="D808" s="18"/>
      <c r="E808" s="167">
        <v>2</v>
      </c>
      <c r="F808" s="167"/>
      <c r="G808" s="167"/>
      <c r="H808" s="167"/>
      <c r="I808" s="167">
        <v>2</v>
      </c>
      <c r="J808" s="167"/>
      <c r="K808" s="167">
        <v>1</v>
      </c>
      <c r="L808" s="167"/>
      <c r="M808" s="167">
        <v>1</v>
      </c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x14ac:dyDescent="0.2">
      <c r="A816" s="5">
        <v>803</v>
      </c>
      <c r="B816" s="10" t="s">
        <v>503</v>
      </c>
      <c r="C816" s="18" t="s">
        <v>619</v>
      </c>
      <c r="D816" s="18"/>
      <c r="E816" s="167">
        <v>2</v>
      </c>
      <c r="F816" s="167">
        <v>1</v>
      </c>
      <c r="G816" s="167">
        <v>1</v>
      </c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>
        <v>1</v>
      </c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15</v>
      </c>
      <c r="F817" s="167">
        <v>15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>
        <v>2</v>
      </c>
      <c r="AC817" s="167"/>
      <c r="AD817" s="167">
        <v>11</v>
      </c>
      <c r="AE817" s="167"/>
      <c r="AF817" s="167"/>
      <c r="AG817" s="167"/>
      <c r="AH817" s="167"/>
      <c r="AI817" s="167"/>
      <c r="AJ817" s="167"/>
      <c r="AK817" s="167">
        <v>1</v>
      </c>
      <c r="AL817" s="167"/>
      <c r="AM817" s="167">
        <v>1</v>
      </c>
      <c r="AN817" s="167"/>
      <c r="AO817" s="167"/>
      <c r="AP817" s="167"/>
      <c r="AQ817" s="167"/>
      <c r="AR817" s="167"/>
      <c r="AS817" s="167">
        <v>11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>
        <v>2</v>
      </c>
      <c r="BD817" s="167"/>
      <c r="BE817" s="167">
        <v>9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x14ac:dyDescent="0.2">
      <c r="A820" s="5">
        <v>807</v>
      </c>
      <c r="B820" s="10" t="s">
        <v>506</v>
      </c>
      <c r="C820" s="18" t="s">
        <v>620</v>
      </c>
      <c r="D820" s="18"/>
      <c r="E820" s="167">
        <v>1</v>
      </c>
      <c r="F820" s="167">
        <v>1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>
        <v>1</v>
      </c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</v>
      </c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>
        <v>1</v>
      </c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>
        <v>8</v>
      </c>
      <c r="F822" s="167">
        <v>8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8</v>
      </c>
      <c r="U822" s="167">
        <v>7</v>
      </c>
      <c r="V822" s="167">
        <v>1</v>
      </c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8</v>
      </c>
      <c r="AT822" s="167"/>
      <c r="AU822" s="167">
        <v>8</v>
      </c>
      <c r="AV822" s="167">
        <v>4</v>
      </c>
      <c r="AW822" s="167">
        <v>1</v>
      </c>
      <c r="AX822" s="167">
        <v>1</v>
      </c>
      <c r="AY822" s="167">
        <v>2</v>
      </c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x14ac:dyDescent="0.2">
      <c r="A824" s="5">
        <v>811</v>
      </c>
      <c r="B824" s="10" t="s">
        <v>508</v>
      </c>
      <c r="C824" s="18" t="s">
        <v>621</v>
      </c>
      <c r="D824" s="18"/>
      <c r="E824" s="167">
        <v>1</v>
      </c>
      <c r="F824" s="167">
        <v>1</v>
      </c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>
        <v>1</v>
      </c>
      <c r="U824" s="167"/>
      <c r="V824" s="167"/>
      <c r="W824" s="167">
        <v>1</v>
      </c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>
        <v>1</v>
      </c>
      <c r="AT824" s="167"/>
      <c r="AU824" s="167">
        <v>1</v>
      </c>
      <c r="AV824" s="167"/>
      <c r="AW824" s="167"/>
      <c r="AX824" s="167"/>
      <c r="AY824" s="167">
        <v>1</v>
      </c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20</v>
      </c>
      <c r="F827" s="167">
        <v>20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20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>
        <v>4</v>
      </c>
      <c r="AT827" s="167"/>
      <c r="AU827" s="167">
        <v>4</v>
      </c>
      <c r="AV827" s="167"/>
      <c r="AW827" s="167">
        <v>2</v>
      </c>
      <c r="AX827" s="167">
        <v>1</v>
      </c>
      <c r="AY827" s="167">
        <v>1</v>
      </c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x14ac:dyDescent="0.2">
      <c r="A828" s="5">
        <v>815</v>
      </c>
      <c r="B828" s="10" t="s">
        <v>510</v>
      </c>
      <c r="C828" s="18" t="s">
        <v>624</v>
      </c>
      <c r="D828" s="18"/>
      <c r="E828" s="167">
        <v>1</v>
      </c>
      <c r="F828" s="167">
        <v>1</v>
      </c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>
        <v>1</v>
      </c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45</v>
      </c>
      <c r="F838" s="163">
        <f t="shared" si="38"/>
        <v>44</v>
      </c>
      <c r="G838" s="163">
        <f t="shared" si="38"/>
        <v>0</v>
      </c>
      <c r="H838" s="163">
        <f t="shared" si="38"/>
        <v>0</v>
      </c>
      <c r="I838" s="163">
        <f t="shared" si="38"/>
        <v>1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1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2</v>
      </c>
      <c r="U838" s="163">
        <f t="shared" si="38"/>
        <v>2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2</v>
      </c>
      <c r="AD838" s="163">
        <f t="shared" si="38"/>
        <v>9</v>
      </c>
      <c r="AE838" s="163">
        <f t="shared" si="38"/>
        <v>0</v>
      </c>
      <c r="AF838" s="163">
        <f t="shared" si="38"/>
        <v>1</v>
      </c>
      <c r="AG838" s="163">
        <f t="shared" si="38"/>
        <v>0</v>
      </c>
      <c r="AH838" s="163">
        <f t="shared" si="38"/>
        <v>25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4</v>
      </c>
      <c r="AL838" s="163">
        <f t="shared" si="39"/>
        <v>0</v>
      </c>
      <c r="AM838" s="163">
        <f t="shared" si="39"/>
        <v>1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6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38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x14ac:dyDescent="0.2">
      <c r="A841" s="5">
        <v>828</v>
      </c>
      <c r="B841" s="10" t="s">
        <v>522</v>
      </c>
      <c r="C841" s="18" t="s">
        <v>630</v>
      </c>
      <c r="D841" s="18"/>
      <c r="E841" s="167">
        <v>1</v>
      </c>
      <c r="F841" s="167">
        <v>1</v>
      </c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>
        <v>1</v>
      </c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>
        <v>1</v>
      </c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x14ac:dyDescent="0.2">
      <c r="A854" s="5">
        <v>841</v>
      </c>
      <c r="B854" s="10" t="s">
        <v>2301</v>
      </c>
      <c r="C854" s="18" t="s">
        <v>633</v>
      </c>
      <c r="D854" s="18"/>
      <c r="E854" s="167">
        <v>1</v>
      </c>
      <c r="F854" s="167">
        <v>1</v>
      </c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>
        <v>1</v>
      </c>
      <c r="U854" s="167">
        <v>1</v>
      </c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>
        <v>1</v>
      </c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>
        <v>1</v>
      </c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x14ac:dyDescent="0.2">
      <c r="A856" s="5">
        <v>843</v>
      </c>
      <c r="B856" s="10" t="s">
        <v>533</v>
      </c>
      <c r="C856" s="18" t="s">
        <v>634</v>
      </c>
      <c r="D856" s="18"/>
      <c r="E856" s="167">
        <v>3</v>
      </c>
      <c r="F856" s="167">
        <v>2</v>
      </c>
      <c r="G856" s="167"/>
      <c r="H856" s="167"/>
      <c r="I856" s="167">
        <v>1</v>
      </c>
      <c r="J856" s="167"/>
      <c r="K856" s="167"/>
      <c r="L856" s="167"/>
      <c r="M856" s="167">
        <v>1</v>
      </c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>
        <v>1</v>
      </c>
      <c r="AE856" s="167"/>
      <c r="AF856" s="167"/>
      <c r="AG856" s="167"/>
      <c r="AH856" s="167"/>
      <c r="AI856" s="167"/>
      <c r="AJ856" s="167"/>
      <c r="AK856" s="167">
        <v>1</v>
      </c>
      <c r="AL856" s="167"/>
      <c r="AM856" s="167"/>
      <c r="AN856" s="167"/>
      <c r="AO856" s="167"/>
      <c r="AP856" s="167"/>
      <c r="AQ856" s="167"/>
      <c r="AR856" s="167">
        <v>1</v>
      </c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>
        <v>1</v>
      </c>
      <c r="BM856" s="163"/>
    </row>
    <row r="857" spans="1:65" ht="22.5" x14ac:dyDescent="0.2">
      <c r="A857" s="5">
        <v>844</v>
      </c>
      <c r="B857" s="10" t="s">
        <v>534</v>
      </c>
      <c r="C857" s="18" t="s">
        <v>634</v>
      </c>
      <c r="D857" s="18"/>
      <c r="E857" s="167">
        <v>1</v>
      </c>
      <c r="F857" s="167">
        <v>1</v>
      </c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>
        <v>1</v>
      </c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>
        <v>1</v>
      </c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>
        <v>1</v>
      </c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x14ac:dyDescent="0.2">
      <c r="A859" s="5">
        <v>846</v>
      </c>
      <c r="B859" s="10" t="s">
        <v>536</v>
      </c>
      <c r="C859" s="18" t="s">
        <v>635</v>
      </c>
      <c r="D859" s="18"/>
      <c r="E859" s="167">
        <v>1</v>
      </c>
      <c r="F859" s="167">
        <v>1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>
        <v>1</v>
      </c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x14ac:dyDescent="0.2">
      <c r="A860" s="5">
        <v>847</v>
      </c>
      <c r="B860" s="10" t="s">
        <v>537</v>
      </c>
      <c r="C860" s="18" t="s">
        <v>635</v>
      </c>
      <c r="D860" s="18"/>
      <c r="E860" s="167">
        <v>9</v>
      </c>
      <c r="F860" s="167">
        <v>9</v>
      </c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>
        <v>1</v>
      </c>
      <c r="AE860" s="167"/>
      <c r="AF860" s="167"/>
      <c r="AG860" s="167"/>
      <c r="AH860" s="167">
        <v>8</v>
      </c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>
        <v>9</v>
      </c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16</v>
      </c>
      <c r="F861" s="167">
        <v>16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>
        <v>3</v>
      </c>
      <c r="AE861" s="167"/>
      <c r="AF861" s="167"/>
      <c r="AG861" s="167"/>
      <c r="AH861" s="167">
        <v>10</v>
      </c>
      <c r="AI861" s="167"/>
      <c r="AJ861" s="167"/>
      <c r="AK861" s="167">
        <v>2</v>
      </c>
      <c r="AL861" s="167"/>
      <c r="AM861" s="167">
        <v>1</v>
      </c>
      <c r="AN861" s="167"/>
      <c r="AO861" s="167"/>
      <c r="AP861" s="167"/>
      <c r="AQ861" s="167"/>
      <c r="AR861" s="167">
        <v>1</v>
      </c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13</v>
      </c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x14ac:dyDescent="0.2">
      <c r="A863" s="5">
        <v>850</v>
      </c>
      <c r="B863" s="10" t="s">
        <v>539</v>
      </c>
      <c r="C863" s="18" t="s">
        <v>636</v>
      </c>
      <c r="D863" s="18"/>
      <c r="E863" s="167">
        <v>2</v>
      </c>
      <c r="F863" s="167">
        <v>2</v>
      </c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>
        <v>1</v>
      </c>
      <c r="AI863" s="167"/>
      <c r="AJ863" s="167"/>
      <c r="AK863" s="167">
        <v>1</v>
      </c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>
        <v>1</v>
      </c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x14ac:dyDescent="0.2">
      <c r="A865" s="5">
        <v>852</v>
      </c>
      <c r="B865" s="10" t="s">
        <v>541</v>
      </c>
      <c r="C865" s="18" t="s">
        <v>636</v>
      </c>
      <c r="D865" s="18"/>
      <c r="E865" s="167">
        <v>7</v>
      </c>
      <c r="F865" s="167">
        <v>7</v>
      </c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>
        <v>1</v>
      </c>
      <c r="U865" s="167">
        <v>1</v>
      </c>
      <c r="V865" s="167"/>
      <c r="W865" s="167"/>
      <c r="X865" s="167"/>
      <c r="Y865" s="167"/>
      <c r="Z865" s="167"/>
      <c r="AA865" s="167"/>
      <c r="AB865" s="167"/>
      <c r="AC865" s="167"/>
      <c r="AD865" s="167">
        <v>3</v>
      </c>
      <c r="AE865" s="167"/>
      <c r="AF865" s="167"/>
      <c r="AG865" s="167"/>
      <c r="AH865" s="167">
        <v>3</v>
      </c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>
        <v>7</v>
      </c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x14ac:dyDescent="0.2">
      <c r="A873" s="5">
        <v>860</v>
      </c>
      <c r="B873" s="10" t="s">
        <v>547</v>
      </c>
      <c r="C873" s="18" t="s">
        <v>2305</v>
      </c>
      <c r="D873" s="18"/>
      <c r="E873" s="167">
        <v>2</v>
      </c>
      <c r="F873" s="167">
        <v>2</v>
      </c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>
        <v>1</v>
      </c>
      <c r="AE873" s="167"/>
      <c r="AF873" s="167"/>
      <c r="AG873" s="167"/>
      <c r="AH873" s="167">
        <v>1</v>
      </c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>
        <v>2</v>
      </c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>
        <v>2</v>
      </c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x14ac:dyDescent="0.2">
      <c r="A887" s="5">
        <v>874</v>
      </c>
      <c r="B887" s="10" t="s">
        <v>559</v>
      </c>
      <c r="C887" s="18" t="s">
        <v>641</v>
      </c>
      <c r="D887" s="18"/>
      <c r="E887" s="167">
        <v>1</v>
      </c>
      <c r="F887" s="167">
        <v>1</v>
      </c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>
        <v>1</v>
      </c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>
        <v>1</v>
      </c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x14ac:dyDescent="0.2">
      <c r="A916" s="5">
        <v>903</v>
      </c>
      <c r="B916" s="10" t="s">
        <v>582</v>
      </c>
      <c r="C916" s="18" t="s">
        <v>651</v>
      </c>
      <c r="D916" s="18"/>
      <c r="E916" s="167">
        <v>1</v>
      </c>
      <c r="F916" s="167">
        <v>1</v>
      </c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>
        <v>1</v>
      </c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>
        <v>1</v>
      </c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x14ac:dyDescent="0.2">
      <c r="A1148" s="5">
        <v>1135</v>
      </c>
      <c r="B1148" s="105" t="s">
        <v>1764</v>
      </c>
      <c r="C1148" s="18" t="s">
        <v>165</v>
      </c>
      <c r="D1148" s="18"/>
      <c r="E1148" s="167">
        <v>1</v>
      </c>
      <c r="F1148" s="167"/>
      <c r="G1148" s="167"/>
      <c r="H1148" s="167"/>
      <c r="I1148" s="167">
        <v>1</v>
      </c>
      <c r="J1148" s="167"/>
      <c r="K1148" s="167"/>
      <c r="L1148" s="167"/>
      <c r="M1148" s="167"/>
      <c r="N1148" s="167"/>
      <c r="O1148" s="167"/>
      <c r="P1148" s="167"/>
      <c r="Q1148" s="167">
        <v>1</v>
      </c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2232</v>
      </c>
      <c r="F1582" s="169">
        <f t="shared" si="42"/>
        <v>1778</v>
      </c>
      <c r="G1582" s="169">
        <f t="shared" si="42"/>
        <v>3</v>
      </c>
      <c r="H1582" s="169">
        <f t="shared" si="42"/>
        <v>11</v>
      </c>
      <c r="I1582" s="169">
        <f t="shared" si="42"/>
        <v>440</v>
      </c>
      <c r="J1582" s="169">
        <f t="shared" si="42"/>
        <v>0</v>
      </c>
      <c r="K1582" s="169">
        <f t="shared" si="42"/>
        <v>28</v>
      </c>
      <c r="L1582" s="169">
        <f t="shared" si="42"/>
        <v>64</v>
      </c>
      <c r="M1582" s="169">
        <f t="shared" si="42"/>
        <v>11</v>
      </c>
      <c r="N1582" s="169">
        <f t="shared" si="42"/>
        <v>10</v>
      </c>
      <c r="O1582" s="169">
        <f t="shared" si="42"/>
        <v>0</v>
      </c>
      <c r="P1582" s="169">
        <f t="shared" si="42"/>
        <v>0</v>
      </c>
      <c r="Q1582" s="169">
        <f t="shared" si="42"/>
        <v>22</v>
      </c>
      <c r="R1582" s="169">
        <f t="shared" si="42"/>
        <v>305</v>
      </c>
      <c r="S1582" s="169">
        <f t="shared" si="42"/>
        <v>1</v>
      </c>
      <c r="T1582" s="169">
        <f t="shared" si="42"/>
        <v>376</v>
      </c>
      <c r="U1582" s="169">
        <f t="shared" si="42"/>
        <v>28</v>
      </c>
      <c r="V1582" s="169">
        <f t="shared" si="42"/>
        <v>49</v>
      </c>
      <c r="W1582" s="169">
        <f t="shared" si="42"/>
        <v>71</v>
      </c>
      <c r="X1582" s="169">
        <f t="shared" si="42"/>
        <v>155</v>
      </c>
      <c r="Y1582" s="169">
        <f t="shared" si="42"/>
        <v>66</v>
      </c>
      <c r="Z1582" s="169">
        <f t="shared" si="42"/>
        <v>7</v>
      </c>
      <c r="AA1582" s="169">
        <f t="shared" si="42"/>
        <v>0</v>
      </c>
      <c r="AB1582" s="169">
        <f t="shared" si="42"/>
        <v>20</v>
      </c>
      <c r="AC1582" s="169">
        <f t="shared" si="42"/>
        <v>2</v>
      </c>
      <c r="AD1582" s="169">
        <f t="shared" si="42"/>
        <v>86</v>
      </c>
      <c r="AE1582" s="169">
        <f t="shared" si="42"/>
        <v>8</v>
      </c>
      <c r="AF1582" s="169">
        <f t="shared" si="42"/>
        <v>1</v>
      </c>
      <c r="AG1582" s="169">
        <f t="shared" si="42"/>
        <v>157</v>
      </c>
      <c r="AH1582" s="169">
        <f t="shared" si="42"/>
        <v>402</v>
      </c>
      <c r="AI1582" s="169">
        <f t="shared" si="42"/>
        <v>0</v>
      </c>
      <c r="AJ1582" s="169">
        <f t="shared" si="42"/>
        <v>2</v>
      </c>
      <c r="AK1582" s="169">
        <f t="shared" ref="AK1582:BP1582" si="43">SUM(AK14,AK31,AK96,AK114,AK128,AK203,AK249,AK367,AK408,AK466,AK477,AK517,AK559,AK624,AK645,AK708,AK721,AK776,AK838,AK943,AK969:AK1581)</f>
        <v>710</v>
      </c>
      <c r="AL1582" s="169">
        <f t="shared" si="43"/>
        <v>0</v>
      </c>
      <c r="AM1582" s="169">
        <f t="shared" si="43"/>
        <v>13</v>
      </c>
      <c r="AN1582" s="169">
        <f t="shared" si="43"/>
        <v>1</v>
      </c>
      <c r="AO1582" s="169">
        <f t="shared" si="43"/>
        <v>0</v>
      </c>
      <c r="AP1582" s="169">
        <f t="shared" si="43"/>
        <v>44</v>
      </c>
      <c r="AQ1582" s="169">
        <f t="shared" si="43"/>
        <v>37</v>
      </c>
      <c r="AR1582" s="169">
        <f t="shared" si="43"/>
        <v>222</v>
      </c>
      <c r="AS1582" s="169">
        <f t="shared" si="43"/>
        <v>235</v>
      </c>
      <c r="AT1582" s="169">
        <f t="shared" si="43"/>
        <v>1</v>
      </c>
      <c r="AU1582" s="169">
        <f t="shared" si="43"/>
        <v>182</v>
      </c>
      <c r="AV1582" s="169">
        <f t="shared" si="43"/>
        <v>4</v>
      </c>
      <c r="AW1582" s="169">
        <f t="shared" si="43"/>
        <v>15</v>
      </c>
      <c r="AX1582" s="169">
        <f t="shared" si="43"/>
        <v>24</v>
      </c>
      <c r="AY1582" s="169">
        <f t="shared" si="43"/>
        <v>89</v>
      </c>
      <c r="AZ1582" s="169">
        <f t="shared" si="43"/>
        <v>47</v>
      </c>
      <c r="BA1582" s="169">
        <f t="shared" si="43"/>
        <v>3</v>
      </c>
      <c r="BB1582" s="169">
        <f t="shared" si="43"/>
        <v>0</v>
      </c>
      <c r="BC1582" s="169">
        <f t="shared" si="43"/>
        <v>5</v>
      </c>
      <c r="BD1582" s="169">
        <f t="shared" si="43"/>
        <v>0</v>
      </c>
      <c r="BE1582" s="169">
        <f t="shared" si="43"/>
        <v>10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2</v>
      </c>
      <c r="BJ1582" s="169">
        <f t="shared" si="43"/>
        <v>0</v>
      </c>
      <c r="BK1582" s="169">
        <f t="shared" si="43"/>
        <v>0</v>
      </c>
      <c r="BL1582" s="169">
        <f t="shared" si="43"/>
        <v>65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546</v>
      </c>
      <c r="F1583" s="163">
        <v>230</v>
      </c>
      <c r="G1583" s="163">
        <v>2</v>
      </c>
      <c r="H1583" s="163"/>
      <c r="I1583" s="163">
        <v>314</v>
      </c>
      <c r="J1583" s="163"/>
      <c r="K1583" s="163">
        <v>28</v>
      </c>
      <c r="L1583" s="163">
        <v>61</v>
      </c>
      <c r="M1583" s="163">
        <v>2</v>
      </c>
      <c r="N1583" s="163">
        <v>2</v>
      </c>
      <c r="O1583" s="163"/>
      <c r="P1583" s="163"/>
      <c r="Q1583" s="163">
        <v>2</v>
      </c>
      <c r="R1583" s="163">
        <v>219</v>
      </c>
      <c r="S1583" s="163"/>
      <c r="T1583" s="167">
        <v>2</v>
      </c>
      <c r="U1583" s="167"/>
      <c r="V1583" s="167"/>
      <c r="W1583" s="167">
        <v>1</v>
      </c>
      <c r="X1583" s="167">
        <v>1</v>
      </c>
      <c r="Y1583" s="167"/>
      <c r="Z1583" s="167"/>
      <c r="AA1583" s="167"/>
      <c r="AB1583" s="167">
        <v>4</v>
      </c>
      <c r="AC1583" s="167"/>
      <c r="AD1583" s="167">
        <v>37</v>
      </c>
      <c r="AE1583" s="167">
        <v>7</v>
      </c>
      <c r="AF1583" s="167"/>
      <c r="AG1583" s="167">
        <v>47</v>
      </c>
      <c r="AH1583" s="167">
        <v>97</v>
      </c>
      <c r="AI1583" s="167"/>
      <c r="AJ1583" s="167"/>
      <c r="AK1583" s="167">
        <v>28</v>
      </c>
      <c r="AL1583" s="167"/>
      <c r="AM1583" s="167">
        <v>8</v>
      </c>
      <c r="AN1583" s="167"/>
      <c r="AO1583" s="167"/>
      <c r="AP1583" s="167">
        <v>11</v>
      </c>
      <c r="AQ1583" s="167"/>
      <c r="AR1583" s="167">
        <v>12</v>
      </c>
      <c r="AS1583" s="167">
        <v>20</v>
      </c>
      <c r="AT1583" s="167"/>
      <c r="AU1583" s="167">
        <v>7</v>
      </c>
      <c r="AV1583" s="167"/>
      <c r="AW1583" s="167">
        <v>2</v>
      </c>
      <c r="AX1583" s="167">
        <v>2</v>
      </c>
      <c r="AY1583" s="167">
        <v>3</v>
      </c>
      <c r="AZ1583" s="167"/>
      <c r="BA1583" s="167"/>
      <c r="BB1583" s="167"/>
      <c r="BC1583" s="167">
        <v>3</v>
      </c>
      <c r="BD1583" s="167"/>
      <c r="BE1583" s="167">
        <v>9</v>
      </c>
      <c r="BF1583" s="167"/>
      <c r="BG1583" s="167"/>
      <c r="BH1583" s="167"/>
      <c r="BI1583" s="167">
        <v>1</v>
      </c>
      <c r="BJ1583" s="167"/>
      <c r="BK1583" s="167"/>
      <c r="BL1583" s="167">
        <v>3</v>
      </c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974</v>
      </c>
      <c r="F1584" s="163">
        <v>884</v>
      </c>
      <c r="G1584" s="163"/>
      <c r="H1584" s="163">
        <v>6</v>
      </c>
      <c r="I1584" s="163">
        <v>84</v>
      </c>
      <c r="J1584" s="163"/>
      <c r="K1584" s="163"/>
      <c r="L1584" s="163">
        <v>3</v>
      </c>
      <c r="M1584" s="163">
        <v>9</v>
      </c>
      <c r="N1584" s="163">
        <v>8</v>
      </c>
      <c r="O1584" s="163"/>
      <c r="P1584" s="163"/>
      <c r="Q1584" s="163">
        <v>5</v>
      </c>
      <c r="R1584" s="163">
        <v>59</v>
      </c>
      <c r="S1584" s="163"/>
      <c r="T1584" s="167">
        <v>110</v>
      </c>
      <c r="U1584" s="167">
        <v>26</v>
      </c>
      <c r="V1584" s="167">
        <v>48</v>
      </c>
      <c r="W1584" s="167">
        <v>25</v>
      </c>
      <c r="X1584" s="167">
        <v>10</v>
      </c>
      <c r="Y1584" s="167">
        <v>1</v>
      </c>
      <c r="Z1584" s="167"/>
      <c r="AA1584" s="167"/>
      <c r="AB1584" s="167">
        <v>15</v>
      </c>
      <c r="AC1584" s="167">
        <v>1</v>
      </c>
      <c r="AD1584" s="167">
        <v>41</v>
      </c>
      <c r="AE1584" s="167">
        <v>1</v>
      </c>
      <c r="AF1584" s="167"/>
      <c r="AG1584" s="167">
        <v>110</v>
      </c>
      <c r="AH1584" s="167">
        <v>282</v>
      </c>
      <c r="AI1584" s="167"/>
      <c r="AJ1584" s="167">
        <v>2</v>
      </c>
      <c r="AK1584" s="167">
        <v>319</v>
      </c>
      <c r="AL1584" s="167"/>
      <c r="AM1584" s="167">
        <v>3</v>
      </c>
      <c r="AN1584" s="167">
        <v>1</v>
      </c>
      <c r="AO1584" s="167"/>
      <c r="AP1584" s="167">
        <v>5</v>
      </c>
      <c r="AQ1584" s="167">
        <v>1</v>
      </c>
      <c r="AR1584" s="167">
        <v>68</v>
      </c>
      <c r="AS1584" s="167">
        <v>88</v>
      </c>
      <c r="AT1584" s="167"/>
      <c r="AU1584" s="167">
        <v>67</v>
      </c>
      <c r="AV1584" s="167">
        <v>4</v>
      </c>
      <c r="AW1584" s="167">
        <v>13</v>
      </c>
      <c r="AX1584" s="167">
        <v>15</v>
      </c>
      <c r="AY1584" s="167">
        <v>29</v>
      </c>
      <c r="AZ1584" s="167">
        <v>6</v>
      </c>
      <c r="BA1584" s="167"/>
      <c r="BB1584" s="167"/>
      <c r="BC1584" s="167">
        <v>2</v>
      </c>
      <c r="BD1584" s="167"/>
      <c r="BE1584" s="167">
        <v>1</v>
      </c>
      <c r="BF1584" s="167"/>
      <c r="BG1584" s="167"/>
      <c r="BH1584" s="167"/>
      <c r="BI1584" s="167">
        <v>1</v>
      </c>
      <c r="BJ1584" s="167"/>
      <c r="BK1584" s="167"/>
      <c r="BL1584" s="167">
        <v>20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679</v>
      </c>
      <c r="F1585" s="163">
        <v>634</v>
      </c>
      <c r="G1585" s="163">
        <v>1</v>
      </c>
      <c r="H1585" s="163">
        <v>4</v>
      </c>
      <c r="I1585" s="163">
        <v>40</v>
      </c>
      <c r="J1585" s="163"/>
      <c r="K1585" s="163"/>
      <c r="L1585" s="163"/>
      <c r="M1585" s="163"/>
      <c r="N1585" s="163"/>
      <c r="O1585" s="163"/>
      <c r="P1585" s="163"/>
      <c r="Q1585" s="163">
        <v>13</v>
      </c>
      <c r="R1585" s="163">
        <v>27</v>
      </c>
      <c r="S1585" s="163"/>
      <c r="T1585" s="167">
        <v>243</v>
      </c>
      <c r="U1585" s="167">
        <v>2</v>
      </c>
      <c r="V1585" s="167">
        <v>1</v>
      </c>
      <c r="W1585" s="167">
        <v>45</v>
      </c>
      <c r="X1585" s="167">
        <v>142</v>
      </c>
      <c r="Y1585" s="167">
        <v>52</v>
      </c>
      <c r="Z1585" s="167">
        <v>1</v>
      </c>
      <c r="AA1585" s="167"/>
      <c r="AB1585" s="167">
        <v>1</v>
      </c>
      <c r="AC1585" s="167">
        <v>1</v>
      </c>
      <c r="AD1585" s="167">
        <v>7</v>
      </c>
      <c r="AE1585" s="167"/>
      <c r="AF1585" s="167">
        <v>1</v>
      </c>
      <c r="AG1585" s="167"/>
      <c r="AH1585" s="167">
        <v>18</v>
      </c>
      <c r="AI1585" s="167"/>
      <c r="AJ1585" s="167"/>
      <c r="AK1585" s="167">
        <v>361</v>
      </c>
      <c r="AL1585" s="167"/>
      <c r="AM1585" s="167">
        <v>2</v>
      </c>
      <c r="AN1585" s="167"/>
      <c r="AO1585" s="167"/>
      <c r="AP1585" s="167">
        <v>28</v>
      </c>
      <c r="AQ1585" s="167">
        <v>23</v>
      </c>
      <c r="AR1585" s="167">
        <v>131</v>
      </c>
      <c r="AS1585" s="167">
        <v>122</v>
      </c>
      <c r="AT1585" s="167"/>
      <c r="AU1585" s="167">
        <v>104</v>
      </c>
      <c r="AV1585" s="167"/>
      <c r="AW1585" s="167"/>
      <c r="AX1585" s="167">
        <v>7</v>
      </c>
      <c r="AY1585" s="167">
        <v>57</v>
      </c>
      <c r="AZ1585" s="167">
        <v>38</v>
      </c>
      <c r="BA1585" s="167">
        <v>2</v>
      </c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35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33</v>
      </c>
      <c r="F1586" s="163">
        <v>30</v>
      </c>
      <c r="G1586" s="163"/>
      <c r="H1586" s="163">
        <v>1</v>
      </c>
      <c r="I1586" s="163">
        <v>2</v>
      </c>
      <c r="J1586" s="163"/>
      <c r="K1586" s="163"/>
      <c r="L1586" s="163"/>
      <c r="M1586" s="163"/>
      <c r="N1586" s="163"/>
      <c r="O1586" s="163"/>
      <c r="P1586" s="163"/>
      <c r="Q1586" s="163">
        <v>2</v>
      </c>
      <c r="R1586" s="163"/>
      <c r="S1586" s="163">
        <v>1</v>
      </c>
      <c r="T1586" s="167">
        <v>21</v>
      </c>
      <c r="U1586" s="167"/>
      <c r="V1586" s="167"/>
      <c r="W1586" s="167"/>
      <c r="X1586" s="167">
        <v>2</v>
      </c>
      <c r="Y1586" s="167">
        <v>13</v>
      </c>
      <c r="Z1586" s="167">
        <v>6</v>
      </c>
      <c r="AA1586" s="167"/>
      <c r="AB1586" s="167"/>
      <c r="AC1586" s="167"/>
      <c r="AD1586" s="167">
        <v>1</v>
      </c>
      <c r="AE1586" s="167"/>
      <c r="AF1586" s="167"/>
      <c r="AG1586" s="167"/>
      <c r="AH1586" s="167">
        <v>5</v>
      </c>
      <c r="AI1586" s="167"/>
      <c r="AJ1586" s="167"/>
      <c r="AK1586" s="167">
        <v>2</v>
      </c>
      <c r="AL1586" s="167"/>
      <c r="AM1586" s="167"/>
      <c r="AN1586" s="167"/>
      <c r="AO1586" s="167"/>
      <c r="AP1586" s="167"/>
      <c r="AQ1586" s="167">
        <v>13</v>
      </c>
      <c r="AR1586" s="167">
        <v>11</v>
      </c>
      <c r="AS1586" s="167">
        <v>5</v>
      </c>
      <c r="AT1586" s="167">
        <v>1</v>
      </c>
      <c r="AU1586" s="167">
        <v>4</v>
      </c>
      <c r="AV1586" s="167"/>
      <c r="AW1586" s="167"/>
      <c r="AX1586" s="167"/>
      <c r="AY1586" s="167"/>
      <c r="AZ1586" s="167">
        <v>3</v>
      </c>
      <c r="BA1586" s="167">
        <v>1</v>
      </c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7</v>
      </c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41</v>
      </c>
      <c r="F1587" s="163">
        <v>6</v>
      </c>
      <c r="G1587" s="163"/>
      <c r="H1587" s="163"/>
      <c r="I1587" s="163">
        <v>35</v>
      </c>
      <c r="J1587" s="163"/>
      <c r="K1587" s="163">
        <v>1</v>
      </c>
      <c r="L1587" s="163">
        <v>6</v>
      </c>
      <c r="M1587" s="163"/>
      <c r="N1587" s="163"/>
      <c r="O1587" s="163"/>
      <c r="P1587" s="163"/>
      <c r="Q1587" s="163"/>
      <c r="R1587" s="163">
        <v>28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>
        <v>2</v>
      </c>
      <c r="AH1587" s="167">
        <v>1</v>
      </c>
      <c r="AI1587" s="167"/>
      <c r="AJ1587" s="167"/>
      <c r="AK1587" s="167">
        <v>3</v>
      </c>
      <c r="AL1587" s="167"/>
      <c r="AM1587" s="167"/>
      <c r="AN1587" s="167"/>
      <c r="AO1587" s="167"/>
      <c r="AP1587" s="167">
        <v>2</v>
      </c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120</v>
      </c>
      <c r="F1588" s="163">
        <v>105</v>
      </c>
      <c r="G1588" s="163"/>
      <c r="H1588" s="163"/>
      <c r="I1588" s="163">
        <v>16</v>
      </c>
      <c r="J1588" s="163"/>
      <c r="K1588" s="163"/>
      <c r="L1588" s="163">
        <v>1</v>
      </c>
      <c r="M1588" s="163">
        <v>1</v>
      </c>
      <c r="N1588" s="163">
        <v>2</v>
      </c>
      <c r="O1588" s="163"/>
      <c r="P1588" s="163"/>
      <c r="Q1588" s="163"/>
      <c r="R1588" s="163">
        <v>12</v>
      </c>
      <c r="S1588" s="163"/>
      <c r="T1588" s="167">
        <v>12</v>
      </c>
      <c r="U1588" s="167">
        <v>1</v>
      </c>
      <c r="V1588" s="167">
        <v>1</v>
      </c>
      <c r="W1588" s="167">
        <v>2</v>
      </c>
      <c r="X1588" s="167">
        <v>7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3</v>
      </c>
      <c r="AH1588" s="167">
        <v>22</v>
      </c>
      <c r="AI1588" s="167"/>
      <c r="AJ1588" s="167">
        <v>2</v>
      </c>
      <c r="AK1588" s="167">
        <v>65</v>
      </c>
      <c r="AL1588" s="167"/>
      <c r="AM1588" s="167">
        <v>1</v>
      </c>
      <c r="AN1588" s="167"/>
      <c r="AO1588" s="167"/>
      <c r="AP1588" s="167"/>
      <c r="AQ1588" s="167"/>
      <c r="AR1588" s="167">
        <v>14</v>
      </c>
      <c r="AS1588" s="167">
        <v>14</v>
      </c>
      <c r="AT1588" s="167"/>
      <c r="AU1588" s="167">
        <v>9</v>
      </c>
      <c r="AV1588" s="167"/>
      <c r="AW1588" s="167"/>
      <c r="AX1588" s="167">
        <v>1</v>
      </c>
      <c r="AY1588" s="167">
        <v>5</v>
      </c>
      <c r="AZ1588" s="167">
        <v>3</v>
      </c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4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>
        <v>8</v>
      </c>
      <c r="F1589" s="163">
        <v>4</v>
      </c>
      <c r="G1589" s="163"/>
      <c r="H1589" s="163"/>
      <c r="I1589" s="163">
        <v>4</v>
      </c>
      <c r="J1589" s="163"/>
      <c r="K1589" s="163"/>
      <c r="L1589" s="163"/>
      <c r="M1589" s="163">
        <v>3</v>
      </c>
      <c r="N1589" s="163"/>
      <c r="O1589" s="163"/>
      <c r="P1589" s="163"/>
      <c r="Q1589" s="163">
        <v>1</v>
      </c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>
        <v>4</v>
      </c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>
        <v>4</v>
      </c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>
        <v>2</v>
      </c>
      <c r="F1593" s="163"/>
      <c r="G1593" s="163"/>
      <c r="H1593" s="163"/>
      <c r="I1593" s="163"/>
      <c r="J1593" s="163">
        <v>1</v>
      </c>
      <c r="K1593" s="163"/>
      <c r="L1593" s="163"/>
      <c r="M1593" s="163"/>
      <c r="N1593" s="163"/>
      <c r="O1593" s="163"/>
      <c r="P1593" s="163"/>
      <c r="Q1593" s="163">
        <v>1</v>
      </c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Зведений- 6-8, Підрозділ: ТУ ДСА України в Вiнницькій областi, Початок періоду: 01.01.2017, Кінець періоду: 30.06.2017&amp;LF74B7CED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1</v>
      </c>
      <c r="F14" s="163">
        <f t="shared" si="0"/>
        <v>1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1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1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1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x14ac:dyDescent="0.2">
      <c r="A18" s="5">
        <v>5</v>
      </c>
      <c r="B18" s="10" t="s">
        <v>917</v>
      </c>
      <c r="C18" s="18" t="s">
        <v>87</v>
      </c>
      <c r="D18" s="18"/>
      <c r="E18" s="163">
        <v>1</v>
      </c>
      <c r="F18" s="167">
        <v>1</v>
      </c>
      <c r="G18" s="167"/>
      <c r="H18" s="163"/>
      <c r="I18" s="163"/>
      <c r="J18" s="167"/>
      <c r="K18" s="167"/>
      <c r="L18" s="167"/>
      <c r="M18" s="167"/>
      <c r="N18" s="163"/>
      <c r="O18" s="167"/>
      <c r="P18" s="167">
        <v>1</v>
      </c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>
        <v>1</v>
      </c>
      <c r="AJ18" s="163"/>
      <c r="AK18" s="163"/>
      <c r="AL18" s="163"/>
      <c r="AM18" s="167">
        <v>1</v>
      </c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158</v>
      </c>
      <c r="F31" s="163">
        <f t="shared" si="3"/>
        <v>156</v>
      </c>
      <c r="G31" s="163">
        <f t="shared" si="3"/>
        <v>2</v>
      </c>
      <c r="H31" s="163">
        <f t="shared" si="3"/>
        <v>20</v>
      </c>
      <c r="I31" s="163">
        <f t="shared" si="3"/>
        <v>6</v>
      </c>
      <c r="J31" s="163">
        <f t="shared" si="3"/>
        <v>0</v>
      </c>
      <c r="K31" s="163">
        <f t="shared" si="3"/>
        <v>0</v>
      </c>
      <c r="L31" s="163">
        <f t="shared" si="3"/>
        <v>63</v>
      </c>
      <c r="M31" s="163">
        <f t="shared" si="3"/>
        <v>0</v>
      </c>
      <c r="N31" s="163">
        <f t="shared" si="3"/>
        <v>1</v>
      </c>
      <c r="O31" s="163">
        <f t="shared" si="3"/>
        <v>0</v>
      </c>
      <c r="P31" s="163">
        <f t="shared" si="3"/>
        <v>24</v>
      </c>
      <c r="Q31" s="163">
        <f t="shared" si="3"/>
        <v>19</v>
      </c>
      <c r="R31" s="163">
        <f t="shared" si="3"/>
        <v>83</v>
      </c>
      <c r="S31" s="163">
        <f t="shared" si="3"/>
        <v>26</v>
      </c>
      <c r="T31" s="163">
        <f t="shared" si="3"/>
        <v>5</v>
      </c>
      <c r="U31" s="163">
        <f t="shared" si="3"/>
        <v>9</v>
      </c>
      <c r="V31" s="163">
        <f t="shared" si="3"/>
        <v>1</v>
      </c>
      <c r="W31" s="163">
        <f t="shared" si="3"/>
        <v>2</v>
      </c>
      <c r="X31" s="163">
        <f t="shared" si="3"/>
        <v>2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4</v>
      </c>
      <c r="AC31" s="163">
        <f t="shared" si="3"/>
        <v>1</v>
      </c>
      <c r="AD31" s="163">
        <f t="shared" si="3"/>
        <v>1</v>
      </c>
      <c r="AE31" s="163">
        <f t="shared" si="3"/>
        <v>3</v>
      </c>
      <c r="AF31" s="163">
        <f t="shared" si="3"/>
        <v>3</v>
      </c>
      <c r="AG31" s="163">
        <f t="shared" si="3"/>
        <v>15</v>
      </c>
      <c r="AH31" s="163">
        <f t="shared" si="3"/>
        <v>1</v>
      </c>
      <c r="AI31" s="163">
        <f t="shared" si="3"/>
        <v>116</v>
      </c>
      <c r="AJ31" s="163">
        <f t="shared" si="3"/>
        <v>13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14</v>
      </c>
      <c r="AN31" s="163">
        <f t="shared" si="4"/>
        <v>3</v>
      </c>
      <c r="AO31" s="163">
        <f t="shared" si="4"/>
        <v>34</v>
      </c>
      <c r="AP31" s="163">
        <f t="shared" si="4"/>
        <v>71</v>
      </c>
      <c r="AQ31" s="163">
        <f t="shared" si="4"/>
        <v>31</v>
      </c>
      <c r="AR31" s="163">
        <f t="shared" si="4"/>
        <v>4</v>
      </c>
      <c r="AS31" s="163">
        <f t="shared" si="4"/>
        <v>1</v>
      </c>
      <c r="AT31" s="163">
        <f t="shared" si="4"/>
        <v>0</v>
      </c>
      <c r="AU31" s="163">
        <f t="shared" si="4"/>
        <v>4</v>
      </c>
      <c r="AV31" s="163">
        <f t="shared" si="4"/>
        <v>15</v>
      </c>
      <c r="AW31" s="163">
        <f t="shared" si="4"/>
        <v>16</v>
      </c>
      <c r="AX31" s="163">
        <f t="shared" si="4"/>
        <v>12</v>
      </c>
      <c r="AY31" s="163">
        <f t="shared" si="4"/>
        <v>2</v>
      </c>
      <c r="AZ31" s="163">
        <f t="shared" si="4"/>
        <v>2</v>
      </c>
      <c r="BA31" s="163">
        <f t="shared" si="4"/>
        <v>6</v>
      </c>
      <c r="BB31" s="163">
        <f t="shared" si="4"/>
        <v>0</v>
      </c>
      <c r="BC31" s="163">
        <f t="shared" si="4"/>
        <v>6</v>
      </c>
      <c r="BD31" s="163">
        <f t="shared" si="4"/>
        <v>0</v>
      </c>
      <c r="BE31" s="163">
        <f t="shared" si="4"/>
        <v>2</v>
      </c>
      <c r="BF31" s="163">
        <f t="shared" si="4"/>
        <v>1</v>
      </c>
      <c r="BG31" s="163">
        <f t="shared" si="4"/>
        <v>1</v>
      </c>
      <c r="BH31" s="163">
        <f t="shared" si="4"/>
        <v>2</v>
      </c>
      <c r="BI31" s="163">
        <f t="shared" si="4"/>
        <v>8</v>
      </c>
      <c r="BJ31" s="163">
        <f t="shared" si="4"/>
        <v>7</v>
      </c>
      <c r="BK31" s="163">
        <f t="shared" si="4"/>
        <v>1</v>
      </c>
      <c r="BL31" s="163">
        <f t="shared" si="4"/>
        <v>0</v>
      </c>
      <c r="BM31" s="163">
        <f t="shared" si="4"/>
        <v>2</v>
      </c>
      <c r="BN31" s="163">
        <f t="shared" si="4"/>
        <v>2</v>
      </c>
      <c r="BO31" s="163">
        <f t="shared" si="4"/>
        <v>0</v>
      </c>
      <c r="BP31" s="163">
        <f t="shared" si="4"/>
        <v>4</v>
      </c>
      <c r="BQ31" s="163">
        <f t="shared" ref="BQ31:CV31" si="5">SUM(BQ32:BQ95)</f>
        <v>0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5</v>
      </c>
      <c r="F32" s="167">
        <v>5</v>
      </c>
      <c r="G32" s="167"/>
      <c r="H32" s="163">
        <v>1</v>
      </c>
      <c r="I32" s="163"/>
      <c r="J32" s="167"/>
      <c r="K32" s="167"/>
      <c r="L32" s="167">
        <v>4</v>
      </c>
      <c r="M32" s="167"/>
      <c r="N32" s="163"/>
      <c r="O32" s="167"/>
      <c r="P32" s="167">
        <v>1</v>
      </c>
      <c r="Q32" s="163">
        <v>2</v>
      </c>
      <c r="R32" s="167">
        <v>2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>
        <v>1</v>
      </c>
      <c r="AF32" s="167"/>
      <c r="AG32" s="167"/>
      <c r="AH32" s="167"/>
      <c r="AI32" s="167">
        <v>4</v>
      </c>
      <c r="AJ32" s="163"/>
      <c r="AK32" s="163"/>
      <c r="AL32" s="163"/>
      <c r="AM32" s="167">
        <v>1</v>
      </c>
      <c r="AN32" s="167">
        <v>1</v>
      </c>
      <c r="AO32" s="167"/>
      <c r="AP32" s="167">
        <v>1</v>
      </c>
      <c r="AQ32" s="167">
        <v>2</v>
      </c>
      <c r="AR32" s="163"/>
      <c r="AS32" s="163"/>
      <c r="AT32" s="167"/>
      <c r="AU32" s="163"/>
      <c r="AV32" s="167">
        <v>2</v>
      </c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x14ac:dyDescent="0.2">
      <c r="A33" s="5">
        <v>20</v>
      </c>
      <c r="B33" s="10" t="s">
        <v>924</v>
      </c>
      <c r="C33" s="18" t="s">
        <v>93</v>
      </c>
      <c r="D33" s="18"/>
      <c r="E33" s="163">
        <v>4</v>
      </c>
      <c r="F33" s="167">
        <v>4</v>
      </c>
      <c r="G33" s="167"/>
      <c r="H33" s="163"/>
      <c r="I33" s="163"/>
      <c r="J33" s="167"/>
      <c r="K33" s="167"/>
      <c r="L33" s="167">
        <v>2</v>
      </c>
      <c r="M33" s="167"/>
      <c r="N33" s="163"/>
      <c r="O33" s="167"/>
      <c r="P33" s="167"/>
      <c r="Q33" s="163">
        <v>1</v>
      </c>
      <c r="R33" s="167">
        <v>3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4</v>
      </c>
      <c r="AJ33" s="163">
        <v>2</v>
      </c>
      <c r="AK33" s="163"/>
      <c r="AL33" s="163"/>
      <c r="AM33" s="167"/>
      <c r="AN33" s="167"/>
      <c r="AO33" s="167"/>
      <c r="AP33" s="167">
        <v>3</v>
      </c>
      <c r="AQ33" s="167">
        <v>1</v>
      </c>
      <c r="AR33" s="163"/>
      <c r="AS33" s="163"/>
      <c r="AT33" s="167"/>
      <c r="AU33" s="163"/>
      <c r="AV33" s="167"/>
      <c r="AW33" s="167">
        <v>2</v>
      </c>
      <c r="AX33" s="167">
        <v>2</v>
      </c>
      <c r="AY33" s="167"/>
      <c r="AZ33" s="167"/>
      <c r="BA33" s="163">
        <v>1</v>
      </c>
      <c r="BB33" s="163"/>
      <c r="BC33" s="163">
        <v>1</v>
      </c>
      <c r="BD33" s="163"/>
      <c r="BE33" s="167"/>
      <c r="BF33" s="167"/>
      <c r="BG33" s="167"/>
      <c r="BH33" s="167"/>
      <c r="BI33" s="167">
        <v>2</v>
      </c>
      <c r="BJ33" s="167">
        <v>2</v>
      </c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x14ac:dyDescent="0.2">
      <c r="A35" s="5">
        <v>22</v>
      </c>
      <c r="B35" s="10">
        <v>117</v>
      </c>
      <c r="C35" s="18" t="s">
        <v>95</v>
      </c>
      <c r="D35" s="18"/>
      <c r="E35" s="163">
        <v>1</v>
      </c>
      <c r="F35" s="167">
        <v>1</v>
      </c>
      <c r="G35" s="167"/>
      <c r="H35" s="163">
        <v>1</v>
      </c>
      <c r="I35" s="163"/>
      <c r="J35" s="167"/>
      <c r="K35" s="167"/>
      <c r="L35" s="167"/>
      <c r="M35" s="167"/>
      <c r="N35" s="163"/>
      <c r="O35" s="167"/>
      <c r="P35" s="167"/>
      <c r="Q35" s="163"/>
      <c r="R35" s="167">
        <v>1</v>
      </c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>
        <v>1</v>
      </c>
      <c r="AJ35" s="163"/>
      <c r="AK35" s="163"/>
      <c r="AL35" s="163"/>
      <c r="AM35" s="167"/>
      <c r="AN35" s="167"/>
      <c r="AO35" s="167">
        <v>1</v>
      </c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4</v>
      </c>
      <c r="F37" s="167">
        <v>4</v>
      </c>
      <c r="G37" s="167"/>
      <c r="H37" s="163"/>
      <c r="I37" s="163"/>
      <c r="J37" s="167"/>
      <c r="K37" s="167"/>
      <c r="L37" s="167">
        <v>3</v>
      </c>
      <c r="M37" s="167"/>
      <c r="N37" s="163"/>
      <c r="O37" s="167"/>
      <c r="P37" s="167">
        <v>1</v>
      </c>
      <c r="Q37" s="163"/>
      <c r="R37" s="167">
        <v>3</v>
      </c>
      <c r="S37" s="167"/>
      <c r="T37" s="167"/>
      <c r="U37" s="167">
        <v>1</v>
      </c>
      <c r="V37" s="163"/>
      <c r="W37" s="167"/>
      <c r="X37" s="167">
        <v>1</v>
      </c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2</v>
      </c>
      <c r="AJ37" s="163"/>
      <c r="AK37" s="163"/>
      <c r="AL37" s="163"/>
      <c r="AM37" s="167"/>
      <c r="AN37" s="167"/>
      <c r="AO37" s="167"/>
      <c r="AP37" s="167">
        <v>2</v>
      </c>
      <c r="AQ37" s="167">
        <v>2</v>
      </c>
      <c r="AR37" s="163"/>
      <c r="AS37" s="163"/>
      <c r="AT37" s="167"/>
      <c r="AU37" s="163"/>
      <c r="AV37" s="167">
        <v>2</v>
      </c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23</v>
      </c>
      <c r="F42" s="167">
        <v>23</v>
      </c>
      <c r="G42" s="167"/>
      <c r="H42" s="163">
        <v>2</v>
      </c>
      <c r="I42" s="163">
        <v>2</v>
      </c>
      <c r="J42" s="167"/>
      <c r="K42" s="167"/>
      <c r="L42" s="167">
        <v>16</v>
      </c>
      <c r="M42" s="167"/>
      <c r="N42" s="163"/>
      <c r="O42" s="167"/>
      <c r="P42" s="167">
        <v>5</v>
      </c>
      <c r="Q42" s="163">
        <v>2</v>
      </c>
      <c r="R42" s="167">
        <v>13</v>
      </c>
      <c r="S42" s="167">
        <v>3</v>
      </c>
      <c r="T42" s="167"/>
      <c r="U42" s="167">
        <v>1</v>
      </c>
      <c r="V42" s="163">
        <v>1</v>
      </c>
      <c r="W42" s="167"/>
      <c r="X42" s="167"/>
      <c r="Y42" s="167"/>
      <c r="Z42" s="167"/>
      <c r="AA42" s="167"/>
      <c r="AB42" s="167"/>
      <c r="AC42" s="167"/>
      <c r="AD42" s="167"/>
      <c r="AE42" s="167">
        <v>1</v>
      </c>
      <c r="AF42" s="167"/>
      <c r="AG42" s="167"/>
      <c r="AH42" s="167">
        <v>1</v>
      </c>
      <c r="AI42" s="167">
        <v>19</v>
      </c>
      <c r="AJ42" s="163">
        <v>4</v>
      </c>
      <c r="AK42" s="163"/>
      <c r="AL42" s="163"/>
      <c r="AM42" s="167">
        <v>2</v>
      </c>
      <c r="AN42" s="167">
        <v>1</v>
      </c>
      <c r="AO42" s="167">
        <v>5</v>
      </c>
      <c r="AP42" s="167">
        <v>14</v>
      </c>
      <c r="AQ42" s="167"/>
      <c r="AR42" s="163"/>
      <c r="AS42" s="163">
        <v>1</v>
      </c>
      <c r="AT42" s="167"/>
      <c r="AU42" s="163"/>
      <c r="AV42" s="167">
        <v>4</v>
      </c>
      <c r="AW42" s="167">
        <v>4</v>
      </c>
      <c r="AX42" s="167">
        <v>1</v>
      </c>
      <c r="AY42" s="167">
        <v>1</v>
      </c>
      <c r="AZ42" s="167">
        <v>2</v>
      </c>
      <c r="BA42" s="163">
        <v>1</v>
      </c>
      <c r="BB42" s="163"/>
      <c r="BC42" s="163">
        <v>2</v>
      </c>
      <c r="BD42" s="163"/>
      <c r="BE42" s="167"/>
      <c r="BF42" s="167"/>
      <c r="BG42" s="167">
        <v>1</v>
      </c>
      <c r="BH42" s="167"/>
      <c r="BI42" s="167">
        <v>2</v>
      </c>
      <c r="BJ42" s="167">
        <v>2</v>
      </c>
      <c r="BK42" s="167"/>
      <c r="BL42" s="167"/>
      <c r="BM42" s="167">
        <v>1</v>
      </c>
      <c r="BN42" s="167">
        <v>1</v>
      </c>
      <c r="BO42" s="167"/>
      <c r="BP42" s="163">
        <v>1</v>
      </c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15</v>
      </c>
      <c r="F43" s="167">
        <v>15</v>
      </c>
      <c r="G43" s="167"/>
      <c r="H43" s="163">
        <v>3</v>
      </c>
      <c r="I43" s="163">
        <v>2</v>
      </c>
      <c r="J43" s="167"/>
      <c r="K43" s="167"/>
      <c r="L43" s="167">
        <v>10</v>
      </c>
      <c r="M43" s="167"/>
      <c r="N43" s="163"/>
      <c r="O43" s="167"/>
      <c r="P43" s="167">
        <v>4</v>
      </c>
      <c r="Q43" s="163">
        <v>2</v>
      </c>
      <c r="R43" s="167">
        <v>7</v>
      </c>
      <c r="S43" s="167"/>
      <c r="T43" s="167">
        <v>2</v>
      </c>
      <c r="U43" s="167">
        <v>2</v>
      </c>
      <c r="V43" s="163"/>
      <c r="W43" s="167">
        <v>1</v>
      </c>
      <c r="X43" s="167">
        <v>1</v>
      </c>
      <c r="Y43" s="167"/>
      <c r="Z43" s="167"/>
      <c r="AA43" s="167"/>
      <c r="AB43" s="167"/>
      <c r="AC43" s="167"/>
      <c r="AD43" s="167"/>
      <c r="AE43" s="167"/>
      <c r="AF43" s="167"/>
      <c r="AG43" s="167">
        <v>3</v>
      </c>
      <c r="AH43" s="167"/>
      <c r="AI43" s="167">
        <v>8</v>
      </c>
      <c r="AJ43" s="163">
        <v>2</v>
      </c>
      <c r="AK43" s="163"/>
      <c r="AL43" s="163"/>
      <c r="AM43" s="167"/>
      <c r="AN43" s="167"/>
      <c r="AO43" s="167">
        <v>3</v>
      </c>
      <c r="AP43" s="167">
        <v>7</v>
      </c>
      <c r="AQ43" s="167">
        <v>4</v>
      </c>
      <c r="AR43" s="163">
        <v>1</v>
      </c>
      <c r="AS43" s="163"/>
      <c r="AT43" s="167"/>
      <c r="AU43" s="163"/>
      <c r="AV43" s="167">
        <v>1</v>
      </c>
      <c r="AW43" s="167">
        <v>4</v>
      </c>
      <c r="AX43" s="167">
        <v>3</v>
      </c>
      <c r="AY43" s="167">
        <v>1</v>
      </c>
      <c r="AZ43" s="167"/>
      <c r="BA43" s="163">
        <v>1</v>
      </c>
      <c r="BB43" s="163"/>
      <c r="BC43" s="163">
        <v>1</v>
      </c>
      <c r="BD43" s="163"/>
      <c r="BE43" s="167">
        <v>1</v>
      </c>
      <c r="BF43" s="167">
        <v>1</v>
      </c>
      <c r="BG43" s="167"/>
      <c r="BH43" s="167"/>
      <c r="BI43" s="167">
        <v>3</v>
      </c>
      <c r="BJ43" s="167">
        <v>2</v>
      </c>
      <c r="BK43" s="167">
        <v>1</v>
      </c>
      <c r="BL43" s="167"/>
      <c r="BM43" s="167"/>
      <c r="BN43" s="167"/>
      <c r="BO43" s="167"/>
      <c r="BP43" s="163">
        <v>1</v>
      </c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14</v>
      </c>
      <c r="F44" s="167">
        <v>14</v>
      </c>
      <c r="G44" s="167"/>
      <c r="H44" s="163">
        <v>1</v>
      </c>
      <c r="I44" s="163">
        <v>1</v>
      </c>
      <c r="J44" s="167"/>
      <c r="K44" s="167"/>
      <c r="L44" s="167">
        <v>4</v>
      </c>
      <c r="M44" s="167"/>
      <c r="N44" s="163">
        <v>1</v>
      </c>
      <c r="O44" s="167"/>
      <c r="P44" s="167">
        <v>4</v>
      </c>
      <c r="Q44" s="163"/>
      <c r="R44" s="167">
        <v>9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>
        <v>1</v>
      </c>
      <c r="AC44" s="167"/>
      <c r="AD44" s="167">
        <v>1</v>
      </c>
      <c r="AE44" s="167">
        <v>1</v>
      </c>
      <c r="AF44" s="167"/>
      <c r="AG44" s="167"/>
      <c r="AH44" s="167"/>
      <c r="AI44" s="167">
        <v>11</v>
      </c>
      <c r="AJ44" s="163">
        <v>1</v>
      </c>
      <c r="AK44" s="163"/>
      <c r="AL44" s="163"/>
      <c r="AM44" s="167"/>
      <c r="AN44" s="167"/>
      <c r="AO44" s="167">
        <v>3</v>
      </c>
      <c r="AP44" s="167">
        <v>8</v>
      </c>
      <c r="AQ44" s="167">
        <v>2</v>
      </c>
      <c r="AR44" s="163">
        <v>1</v>
      </c>
      <c r="AS44" s="163"/>
      <c r="AT44" s="167"/>
      <c r="AU44" s="163"/>
      <c r="AV44" s="167">
        <v>2</v>
      </c>
      <c r="AW44" s="167">
        <v>1</v>
      </c>
      <c r="AX44" s="167">
        <v>1</v>
      </c>
      <c r="AY44" s="167"/>
      <c r="AZ44" s="167"/>
      <c r="BA44" s="163"/>
      <c r="BB44" s="163"/>
      <c r="BC44" s="163">
        <v>1</v>
      </c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>
        <v>1</v>
      </c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x14ac:dyDescent="0.2">
      <c r="A47" s="5">
        <v>34</v>
      </c>
      <c r="B47" s="10">
        <v>124</v>
      </c>
      <c r="C47" s="18" t="s">
        <v>102</v>
      </c>
      <c r="D47" s="18"/>
      <c r="E47" s="163">
        <v>1</v>
      </c>
      <c r="F47" s="167">
        <v>1</v>
      </c>
      <c r="G47" s="167"/>
      <c r="H47" s="163">
        <v>1</v>
      </c>
      <c r="I47" s="163"/>
      <c r="J47" s="167"/>
      <c r="K47" s="167"/>
      <c r="L47" s="167"/>
      <c r="M47" s="167"/>
      <c r="N47" s="163"/>
      <c r="O47" s="167"/>
      <c r="P47" s="167"/>
      <c r="Q47" s="163"/>
      <c r="R47" s="167">
        <v>1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1</v>
      </c>
      <c r="AJ47" s="163"/>
      <c r="AK47" s="163"/>
      <c r="AL47" s="163"/>
      <c r="AM47" s="167"/>
      <c r="AN47" s="167"/>
      <c r="AO47" s="167"/>
      <c r="AP47" s="167"/>
      <c r="AQ47" s="167">
        <v>1</v>
      </c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59</v>
      </c>
      <c r="F48" s="167">
        <v>59</v>
      </c>
      <c r="G48" s="167"/>
      <c r="H48" s="163">
        <v>9</v>
      </c>
      <c r="I48" s="163">
        <v>1</v>
      </c>
      <c r="J48" s="167"/>
      <c r="K48" s="167"/>
      <c r="L48" s="167">
        <v>12</v>
      </c>
      <c r="M48" s="167"/>
      <c r="N48" s="163"/>
      <c r="O48" s="167"/>
      <c r="P48" s="167">
        <v>6</v>
      </c>
      <c r="Q48" s="163">
        <v>7</v>
      </c>
      <c r="R48" s="167">
        <v>30</v>
      </c>
      <c r="S48" s="167">
        <v>14</v>
      </c>
      <c r="T48" s="167">
        <v>2</v>
      </c>
      <c r="U48" s="167">
        <v>4</v>
      </c>
      <c r="V48" s="163"/>
      <c r="W48" s="167">
        <v>1</v>
      </c>
      <c r="X48" s="167"/>
      <c r="Y48" s="167"/>
      <c r="Z48" s="167"/>
      <c r="AA48" s="167"/>
      <c r="AB48" s="167">
        <v>2</v>
      </c>
      <c r="AC48" s="167">
        <v>1</v>
      </c>
      <c r="AD48" s="167"/>
      <c r="AE48" s="167"/>
      <c r="AF48" s="167">
        <v>1</v>
      </c>
      <c r="AG48" s="167">
        <v>9</v>
      </c>
      <c r="AH48" s="167"/>
      <c r="AI48" s="167">
        <v>41</v>
      </c>
      <c r="AJ48" s="163">
        <v>2</v>
      </c>
      <c r="AK48" s="163"/>
      <c r="AL48" s="163"/>
      <c r="AM48" s="167">
        <v>8</v>
      </c>
      <c r="AN48" s="167">
        <v>1</v>
      </c>
      <c r="AO48" s="167">
        <v>16</v>
      </c>
      <c r="AP48" s="167">
        <v>21</v>
      </c>
      <c r="AQ48" s="167">
        <v>12</v>
      </c>
      <c r="AR48" s="163">
        <v>1</v>
      </c>
      <c r="AS48" s="163"/>
      <c r="AT48" s="167"/>
      <c r="AU48" s="163">
        <v>1</v>
      </c>
      <c r="AV48" s="167">
        <v>2</v>
      </c>
      <c r="AW48" s="167">
        <v>3</v>
      </c>
      <c r="AX48" s="167">
        <v>3</v>
      </c>
      <c r="AY48" s="167"/>
      <c r="AZ48" s="167"/>
      <c r="BA48" s="163">
        <v>1</v>
      </c>
      <c r="BB48" s="163"/>
      <c r="BC48" s="163">
        <v>1</v>
      </c>
      <c r="BD48" s="163"/>
      <c r="BE48" s="167">
        <v>1</v>
      </c>
      <c r="BF48" s="167"/>
      <c r="BG48" s="167"/>
      <c r="BH48" s="167"/>
      <c r="BI48" s="167">
        <v>1</v>
      </c>
      <c r="BJ48" s="167">
        <v>1</v>
      </c>
      <c r="BK48" s="167"/>
      <c r="BL48" s="167"/>
      <c r="BM48" s="167">
        <v>1</v>
      </c>
      <c r="BN48" s="167">
        <v>1</v>
      </c>
      <c r="BO48" s="167"/>
      <c r="BP48" s="163">
        <v>1</v>
      </c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23</v>
      </c>
      <c r="F49" s="167">
        <v>21</v>
      </c>
      <c r="G49" s="167">
        <v>2</v>
      </c>
      <c r="H49" s="163">
        <v>2</v>
      </c>
      <c r="I49" s="163"/>
      <c r="J49" s="167"/>
      <c r="K49" s="167"/>
      <c r="L49" s="167">
        <v>8</v>
      </c>
      <c r="M49" s="167"/>
      <c r="N49" s="163"/>
      <c r="O49" s="167"/>
      <c r="P49" s="167">
        <v>3</v>
      </c>
      <c r="Q49" s="163">
        <v>3</v>
      </c>
      <c r="R49" s="167">
        <v>10</v>
      </c>
      <c r="S49" s="167">
        <v>6</v>
      </c>
      <c r="T49" s="167">
        <v>1</v>
      </c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>
        <v>1</v>
      </c>
      <c r="AG49" s="167">
        <v>2</v>
      </c>
      <c r="AH49" s="167"/>
      <c r="AI49" s="167">
        <v>19</v>
      </c>
      <c r="AJ49" s="163">
        <v>2</v>
      </c>
      <c r="AK49" s="163"/>
      <c r="AL49" s="163"/>
      <c r="AM49" s="167">
        <v>2</v>
      </c>
      <c r="AN49" s="167"/>
      <c r="AO49" s="167">
        <v>4</v>
      </c>
      <c r="AP49" s="167">
        <v>11</v>
      </c>
      <c r="AQ49" s="167">
        <v>5</v>
      </c>
      <c r="AR49" s="163">
        <v>1</v>
      </c>
      <c r="AS49" s="163"/>
      <c r="AT49" s="167"/>
      <c r="AU49" s="163">
        <v>2</v>
      </c>
      <c r="AV49" s="167">
        <v>2</v>
      </c>
      <c r="AW49" s="167">
        <v>2</v>
      </c>
      <c r="AX49" s="167">
        <v>2</v>
      </c>
      <c r="AY49" s="167"/>
      <c r="AZ49" s="167"/>
      <c r="BA49" s="163">
        <v>2</v>
      </c>
      <c r="BB49" s="163"/>
      <c r="BC49" s="163"/>
      <c r="BD49" s="163"/>
      <c r="BE49" s="167"/>
      <c r="BF49" s="167"/>
      <c r="BG49" s="167"/>
      <c r="BH49" s="167">
        <v>2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4</v>
      </c>
      <c r="F56" s="167">
        <v>4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/>
      <c r="Q56" s="163"/>
      <c r="R56" s="167">
        <v>3</v>
      </c>
      <c r="S56" s="167">
        <v>1</v>
      </c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>
        <v>3</v>
      </c>
      <c r="AJ56" s="163"/>
      <c r="AK56" s="163"/>
      <c r="AL56" s="163"/>
      <c r="AM56" s="167"/>
      <c r="AN56" s="167"/>
      <c r="AO56" s="167">
        <v>1</v>
      </c>
      <c r="AP56" s="167">
        <v>3</v>
      </c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x14ac:dyDescent="0.2">
      <c r="A57" s="5">
        <v>44</v>
      </c>
      <c r="B57" s="10" t="s">
        <v>942</v>
      </c>
      <c r="C57" s="18" t="s">
        <v>107</v>
      </c>
      <c r="D57" s="18"/>
      <c r="E57" s="163">
        <v>3</v>
      </c>
      <c r="F57" s="167">
        <v>3</v>
      </c>
      <c r="G57" s="167"/>
      <c r="H57" s="163"/>
      <c r="I57" s="163"/>
      <c r="J57" s="167"/>
      <c r="K57" s="167"/>
      <c r="L57" s="167">
        <v>1</v>
      </c>
      <c r="M57" s="167"/>
      <c r="N57" s="163"/>
      <c r="O57" s="167"/>
      <c r="P57" s="167"/>
      <c r="Q57" s="163">
        <v>1</v>
      </c>
      <c r="R57" s="167">
        <v>1</v>
      </c>
      <c r="S57" s="167">
        <v>1</v>
      </c>
      <c r="T57" s="167"/>
      <c r="U57" s="167"/>
      <c r="V57" s="163"/>
      <c r="W57" s="167"/>
      <c r="X57" s="167"/>
      <c r="Y57" s="167"/>
      <c r="Z57" s="167"/>
      <c r="AA57" s="167"/>
      <c r="AB57" s="167">
        <v>1</v>
      </c>
      <c r="AC57" s="167"/>
      <c r="AD57" s="167"/>
      <c r="AE57" s="167"/>
      <c r="AF57" s="167">
        <v>1</v>
      </c>
      <c r="AG57" s="167"/>
      <c r="AH57" s="167"/>
      <c r="AI57" s="167">
        <v>1</v>
      </c>
      <c r="AJ57" s="163"/>
      <c r="AK57" s="163"/>
      <c r="AL57" s="163"/>
      <c r="AM57" s="167">
        <v>1</v>
      </c>
      <c r="AN57" s="167"/>
      <c r="AO57" s="167"/>
      <c r="AP57" s="167">
        <v>1</v>
      </c>
      <c r="AQ57" s="167">
        <v>1</v>
      </c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x14ac:dyDescent="0.2">
      <c r="A73" s="5">
        <v>60</v>
      </c>
      <c r="B73" s="10" t="s">
        <v>957</v>
      </c>
      <c r="C73" s="18" t="s">
        <v>113</v>
      </c>
      <c r="D73" s="18"/>
      <c r="E73" s="163">
        <v>2</v>
      </c>
      <c r="F73" s="167">
        <v>2</v>
      </c>
      <c r="G73" s="167"/>
      <c r="H73" s="163"/>
      <c r="I73" s="163"/>
      <c r="J73" s="167"/>
      <c r="K73" s="167"/>
      <c r="L73" s="167">
        <v>2</v>
      </c>
      <c r="M73" s="167"/>
      <c r="N73" s="163"/>
      <c r="O73" s="167"/>
      <c r="P73" s="167"/>
      <c r="Q73" s="163">
        <v>1</v>
      </c>
      <c r="R73" s="167"/>
      <c r="S73" s="167">
        <v>1</v>
      </c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>
        <v>2</v>
      </c>
      <c r="AJ73" s="163"/>
      <c r="AK73" s="163"/>
      <c r="AL73" s="163"/>
      <c r="AM73" s="167"/>
      <c r="AN73" s="167"/>
      <c r="AO73" s="167">
        <v>1</v>
      </c>
      <c r="AP73" s="167"/>
      <c r="AQ73" s="167">
        <v>1</v>
      </c>
      <c r="AR73" s="163"/>
      <c r="AS73" s="163"/>
      <c r="AT73" s="167"/>
      <c r="AU73" s="163">
        <v>1</v>
      </c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3</v>
      </c>
      <c r="F96" s="163">
        <f t="shared" si="6"/>
        <v>3</v>
      </c>
      <c r="G96" s="163">
        <f t="shared" si="6"/>
        <v>0</v>
      </c>
      <c r="H96" s="163">
        <f t="shared" si="6"/>
        <v>0</v>
      </c>
      <c r="I96" s="163">
        <f t="shared" si="6"/>
        <v>3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1</v>
      </c>
      <c r="Q96" s="163">
        <f t="shared" si="6"/>
        <v>1</v>
      </c>
      <c r="R96" s="163">
        <f t="shared" si="6"/>
        <v>1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3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3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x14ac:dyDescent="0.2">
      <c r="A98" s="5">
        <v>85</v>
      </c>
      <c r="B98" s="10" t="s">
        <v>979</v>
      </c>
      <c r="C98" s="18" t="s">
        <v>125</v>
      </c>
      <c r="D98" s="18"/>
      <c r="E98" s="163">
        <v>3</v>
      </c>
      <c r="F98" s="167">
        <v>3</v>
      </c>
      <c r="G98" s="167"/>
      <c r="H98" s="163"/>
      <c r="I98" s="163">
        <v>3</v>
      </c>
      <c r="J98" s="167"/>
      <c r="K98" s="167"/>
      <c r="L98" s="167"/>
      <c r="M98" s="167"/>
      <c r="N98" s="163"/>
      <c r="O98" s="167"/>
      <c r="P98" s="167">
        <v>1</v>
      </c>
      <c r="Q98" s="163">
        <v>1</v>
      </c>
      <c r="R98" s="167">
        <v>1</v>
      </c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>
        <v>3</v>
      </c>
      <c r="AJ98" s="163"/>
      <c r="AK98" s="163"/>
      <c r="AL98" s="163"/>
      <c r="AM98" s="167"/>
      <c r="AN98" s="167"/>
      <c r="AO98" s="167"/>
      <c r="AP98" s="167">
        <v>3</v>
      </c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5</v>
      </c>
      <c r="F114" s="163">
        <f t="shared" si="9"/>
        <v>5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3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2</v>
      </c>
      <c r="R114" s="163">
        <f t="shared" si="9"/>
        <v>1</v>
      </c>
      <c r="S114" s="163">
        <f t="shared" si="9"/>
        <v>2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5</v>
      </c>
      <c r="AJ114" s="163">
        <f t="shared" si="9"/>
        <v>2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2</v>
      </c>
      <c r="AP114" s="163">
        <f t="shared" si="10"/>
        <v>2</v>
      </c>
      <c r="AQ114" s="163">
        <f t="shared" si="10"/>
        <v>1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2</v>
      </c>
      <c r="AX114" s="163">
        <f t="shared" si="10"/>
        <v>1</v>
      </c>
      <c r="AY114" s="163">
        <f t="shared" si="10"/>
        <v>0</v>
      </c>
      <c r="AZ114" s="163">
        <f t="shared" si="10"/>
        <v>1</v>
      </c>
      <c r="BA114" s="163">
        <f t="shared" si="10"/>
        <v>0</v>
      </c>
      <c r="BB114" s="163">
        <f t="shared" si="10"/>
        <v>0</v>
      </c>
      <c r="BC114" s="163">
        <f t="shared" si="10"/>
        <v>2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1</v>
      </c>
      <c r="BI114" s="163">
        <f t="shared" si="10"/>
        <v>1</v>
      </c>
      <c r="BJ114" s="163">
        <f t="shared" si="10"/>
        <v>0</v>
      </c>
      <c r="BK114" s="163">
        <f t="shared" si="10"/>
        <v>1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x14ac:dyDescent="0.2">
      <c r="A115" s="5">
        <v>102</v>
      </c>
      <c r="B115" s="10" t="s">
        <v>994</v>
      </c>
      <c r="C115" s="18" t="s">
        <v>133</v>
      </c>
      <c r="D115" s="18"/>
      <c r="E115" s="163">
        <v>2</v>
      </c>
      <c r="F115" s="167">
        <v>2</v>
      </c>
      <c r="G115" s="167"/>
      <c r="H115" s="163"/>
      <c r="I115" s="163"/>
      <c r="J115" s="167"/>
      <c r="K115" s="167"/>
      <c r="L115" s="167">
        <v>1</v>
      </c>
      <c r="M115" s="167"/>
      <c r="N115" s="163"/>
      <c r="O115" s="167"/>
      <c r="P115" s="167"/>
      <c r="Q115" s="163">
        <v>1</v>
      </c>
      <c r="R115" s="167">
        <v>1</v>
      </c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2</v>
      </c>
      <c r="AJ115" s="163">
        <v>1</v>
      </c>
      <c r="AK115" s="163"/>
      <c r="AL115" s="163"/>
      <c r="AM115" s="167"/>
      <c r="AN115" s="167"/>
      <c r="AO115" s="167">
        <v>1</v>
      </c>
      <c r="AP115" s="167">
        <v>1</v>
      </c>
      <c r="AQ115" s="167"/>
      <c r="AR115" s="163"/>
      <c r="AS115" s="163"/>
      <c r="AT115" s="167"/>
      <c r="AU115" s="163"/>
      <c r="AV115" s="167"/>
      <c r="AW115" s="167">
        <v>1</v>
      </c>
      <c r="AX115" s="167"/>
      <c r="AY115" s="167"/>
      <c r="AZ115" s="167">
        <v>1</v>
      </c>
      <c r="BA115" s="163"/>
      <c r="BB115" s="163"/>
      <c r="BC115" s="163">
        <v>1</v>
      </c>
      <c r="BD115" s="163"/>
      <c r="BE115" s="167"/>
      <c r="BF115" s="167"/>
      <c r="BG115" s="167"/>
      <c r="BH115" s="167">
        <v>1</v>
      </c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x14ac:dyDescent="0.2">
      <c r="A127" s="5">
        <v>114</v>
      </c>
      <c r="B127" s="10" t="s">
        <v>1006</v>
      </c>
      <c r="C127" s="18" t="s">
        <v>137</v>
      </c>
      <c r="D127" s="18"/>
      <c r="E127" s="163">
        <v>3</v>
      </c>
      <c r="F127" s="167">
        <v>3</v>
      </c>
      <c r="G127" s="167"/>
      <c r="H127" s="163"/>
      <c r="I127" s="163"/>
      <c r="J127" s="167"/>
      <c r="K127" s="167"/>
      <c r="L127" s="167">
        <v>2</v>
      </c>
      <c r="M127" s="167"/>
      <c r="N127" s="163"/>
      <c r="O127" s="167"/>
      <c r="P127" s="167"/>
      <c r="Q127" s="163">
        <v>1</v>
      </c>
      <c r="R127" s="167"/>
      <c r="S127" s="167">
        <v>2</v>
      </c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>
        <v>3</v>
      </c>
      <c r="AJ127" s="163">
        <v>1</v>
      </c>
      <c r="AK127" s="163"/>
      <c r="AL127" s="163"/>
      <c r="AM127" s="167"/>
      <c r="AN127" s="167"/>
      <c r="AO127" s="167">
        <v>1</v>
      </c>
      <c r="AP127" s="167">
        <v>1</v>
      </c>
      <c r="AQ127" s="167">
        <v>1</v>
      </c>
      <c r="AR127" s="163"/>
      <c r="AS127" s="163"/>
      <c r="AT127" s="167"/>
      <c r="AU127" s="163"/>
      <c r="AV127" s="167"/>
      <c r="AW127" s="167">
        <v>1</v>
      </c>
      <c r="AX127" s="167">
        <v>1</v>
      </c>
      <c r="AY127" s="167"/>
      <c r="AZ127" s="167"/>
      <c r="BA127" s="163"/>
      <c r="BB127" s="163"/>
      <c r="BC127" s="163">
        <v>1</v>
      </c>
      <c r="BD127" s="163"/>
      <c r="BE127" s="167"/>
      <c r="BF127" s="167"/>
      <c r="BG127" s="167"/>
      <c r="BH127" s="167"/>
      <c r="BI127" s="167">
        <v>1</v>
      </c>
      <c r="BJ127" s="167"/>
      <c r="BK127" s="167">
        <v>1</v>
      </c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13</v>
      </c>
      <c r="F128" s="163">
        <f t="shared" si="12"/>
        <v>13</v>
      </c>
      <c r="G128" s="163">
        <f t="shared" si="12"/>
        <v>0</v>
      </c>
      <c r="H128" s="163">
        <f t="shared" si="12"/>
        <v>3</v>
      </c>
      <c r="I128" s="163">
        <f t="shared" si="12"/>
        <v>4</v>
      </c>
      <c r="J128" s="163">
        <f t="shared" si="12"/>
        <v>0</v>
      </c>
      <c r="K128" s="163">
        <f t="shared" si="12"/>
        <v>0</v>
      </c>
      <c r="L128" s="163">
        <f t="shared" si="12"/>
        <v>3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1</v>
      </c>
      <c r="Q128" s="163">
        <f t="shared" si="12"/>
        <v>2</v>
      </c>
      <c r="R128" s="163">
        <f t="shared" si="12"/>
        <v>10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1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2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1</v>
      </c>
      <c r="AH128" s="163">
        <f t="shared" si="12"/>
        <v>0</v>
      </c>
      <c r="AI128" s="163">
        <f t="shared" si="12"/>
        <v>9</v>
      </c>
      <c r="AJ128" s="163">
        <f t="shared" si="12"/>
        <v>2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1</v>
      </c>
      <c r="AO128" s="163">
        <f t="shared" si="13"/>
        <v>0</v>
      </c>
      <c r="AP128" s="163">
        <f t="shared" si="13"/>
        <v>7</v>
      </c>
      <c r="AQ128" s="163">
        <f t="shared" si="13"/>
        <v>5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1</v>
      </c>
      <c r="AV128" s="163">
        <f t="shared" si="13"/>
        <v>0</v>
      </c>
      <c r="AW128" s="163">
        <f t="shared" si="13"/>
        <v>2</v>
      </c>
      <c r="AX128" s="163">
        <f t="shared" si="13"/>
        <v>0</v>
      </c>
      <c r="AY128" s="163">
        <f t="shared" si="13"/>
        <v>0</v>
      </c>
      <c r="AZ128" s="163">
        <f t="shared" si="13"/>
        <v>2</v>
      </c>
      <c r="BA128" s="163">
        <f t="shared" si="13"/>
        <v>0</v>
      </c>
      <c r="BB128" s="163">
        <f t="shared" si="13"/>
        <v>0</v>
      </c>
      <c r="BC128" s="163">
        <f t="shared" si="13"/>
        <v>2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2</v>
      </c>
      <c r="BJ128" s="163">
        <f t="shared" si="13"/>
        <v>2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5</v>
      </c>
      <c r="F161" s="167">
        <v>5</v>
      </c>
      <c r="G161" s="167"/>
      <c r="H161" s="163">
        <v>1</v>
      </c>
      <c r="I161" s="163">
        <v>2</v>
      </c>
      <c r="J161" s="167"/>
      <c r="K161" s="167"/>
      <c r="L161" s="167"/>
      <c r="M161" s="167"/>
      <c r="N161" s="163"/>
      <c r="O161" s="167"/>
      <c r="P161" s="167"/>
      <c r="Q161" s="163">
        <v>1</v>
      </c>
      <c r="R161" s="167">
        <v>4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>
        <v>1</v>
      </c>
      <c r="AC161" s="167"/>
      <c r="AD161" s="167"/>
      <c r="AE161" s="167"/>
      <c r="AF161" s="167"/>
      <c r="AG161" s="167">
        <v>1</v>
      </c>
      <c r="AH161" s="167"/>
      <c r="AI161" s="167">
        <v>3</v>
      </c>
      <c r="AJ161" s="163">
        <v>2</v>
      </c>
      <c r="AK161" s="163"/>
      <c r="AL161" s="163"/>
      <c r="AM161" s="167"/>
      <c r="AN161" s="167">
        <v>1</v>
      </c>
      <c r="AO161" s="167"/>
      <c r="AP161" s="167">
        <v>3</v>
      </c>
      <c r="AQ161" s="167">
        <v>1</v>
      </c>
      <c r="AR161" s="163"/>
      <c r="AS161" s="163"/>
      <c r="AT161" s="167"/>
      <c r="AU161" s="163"/>
      <c r="AV161" s="167"/>
      <c r="AW161" s="167">
        <v>2</v>
      </c>
      <c r="AX161" s="167"/>
      <c r="AY161" s="167"/>
      <c r="AZ161" s="167">
        <v>2</v>
      </c>
      <c r="BA161" s="163"/>
      <c r="BB161" s="163"/>
      <c r="BC161" s="163">
        <v>2</v>
      </c>
      <c r="BD161" s="163"/>
      <c r="BE161" s="167"/>
      <c r="BF161" s="167"/>
      <c r="BG161" s="167"/>
      <c r="BH161" s="167"/>
      <c r="BI161" s="167">
        <v>2</v>
      </c>
      <c r="BJ161" s="167">
        <v>2</v>
      </c>
      <c r="BK161" s="167"/>
      <c r="BL161" s="167"/>
      <c r="BM161" s="167"/>
      <c r="BN161" s="167"/>
      <c r="BO161" s="167"/>
      <c r="BP161" s="163"/>
      <c r="BQ161" s="163"/>
    </row>
    <row r="162" spans="1:69" x14ac:dyDescent="0.2">
      <c r="A162" s="5">
        <v>149</v>
      </c>
      <c r="B162" s="10" t="s">
        <v>1040</v>
      </c>
      <c r="C162" s="18" t="s">
        <v>143</v>
      </c>
      <c r="D162" s="18"/>
      <c r="E162" s="163">
        <v>2</v>
      </c>
      <c r="F162" s="167">
        <v>2</v>
      </c>
      <c r="G162" s="167"/>
      <c r="H162" s="163"/>
      <c r="I162" s="163">
        <v>2</v>
      </c>
      <c r="J162" s="167"/>
      <c r="K162" s="167"/>
      <c r="L162" s="167">
        <v>2</v>
      </c>
      <c r="M162" s="167"/>
      <c r="N162" s="163"/>
      <c r="O162" s="167"/>
      <c r="P162" s="167">
        <v>1</v>
      </c>
      <c r="Q162" s="163"/>
      <c r="R162" s="167">
        <v>1</v>
      </c>
      <c r="S162" s="167"/>
      <c r="T162" s="167"/>
      <c r="U162" s="167"/>
      <c r="V162" s="163"/>
      <c r="W162" s="167"/>
      <c r="X162" s="167">
        <v>1</v>
      </c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>
        <v>1</v>
      </c>
      <c r="AJ162" s="163"/>
      <c r="AK162" s="163"/>
      <c r="AL162" s="163"/>
      <c r="AM162" s="167"/>
      <c r="AN162" s="167"/>
      <c r="AO162" s="167"/>
      <c r="AP162" s="167">
        <v>2</v>
      </c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4</v>
      </c>
      <c r="F165" s="167">
        <v>4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4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>
        <v>1</v>
      </c>
      <c r="AC165" s="167"/>
      <c r="AD165" s="167"/>
      <c r="AE165" s="167"/>
      <c r="AF165" s="167"/>
      <c r="AG165" s="167"/>
      <c r="AH165" s="167"/>
      <c r="AI165" s="167">
        <v>3</v>
      </c>
      <c r="AJ165" s="163"/>
      <c r="AK165" s="163"/>
      <c r="AL165" s="163"/>
      <c r="AM165" s="167"/>
      <c r="AN165" s="167"/>
      <c r="AO165" s="167"/>
      <c r="AP165" s="167">
        <v>1</v>
      </c>
      <c r="AQ165" s="167">
        <v>3</v>
      </c>
      <c r="AR165" s="163"/>
      <c r="AS165" s="163"/>
      <c r="AT165" s="167"/>
      <c r="AU165" s="163">
        <v>1</v>
      </c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x14ac:dyDescent="0.2">
      <c r="A169" s="5">
        <v>156</v>
      </c>
      <c r="B169" s="10">
        <v>166</v>
      </c>
      <c r="C169" s="18" t="s">
        <v>147</v>
      </c>
      <c r="D169" s="18"/>
      <c r="E169" s="163">
        <v>2</v>
      </c>
      <c r="F169" s="167">
        <v>2</v>
      </c>
      <c r="G169" s="167"/>
      <c r="H169" s="163">
        <v>2</v>
      </c>
      <c r="I169" s="163"/>
      <c r="J169" s="167"/>
      <c r="K169" s="167"/>
      <c r="L169" s="167">
        <v>1</v>
      </c>
      <c r="M169" s="167"/>
      <c r="N169" s="163"/>
      <c r="O169" s="167"/>
      <c r="P169" s="167"/>
      <c r="Q169" s="163">
        <v>1</v>
      </c>
      <c r="R169" s="167">
        <v>1</v>
      </c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>
        <v>2</v>
      </c>
      <c r="AJ169" s="163"/>
      <c r="AK169" s="163"/>
      <c r="AL169" s="163"/>
      <c r="AM169" s="167"/>
      <c r="AN169" s="167"/>
      <c r="AO169" s="167"/>
      <c r="AP169" s="167">
        <v>1</v>
      </c>
      <c r="AQ169" s="167">
        <v>1</v>
      </c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1040</v>
      </c>
      <c r="F203" s="163">
        <f t="shared" si="15"/>
        <v>1033</v>
      </c>
      <c r="G203" s="163">
        <f t="shared" si="15"/>
        <v>6</v>
      </c>
      <c r="H203" s="163">
        <f t="shared" si="15"/>
        <v>150</v>
      </c>
      <c r="I203" s="163">
        <f t="shared" si="15"/>
        <v>248</v>
      </c>
      <c r="J203" s="163">
        <f t="shared" si="15"/>
        <v>0</v>
      </c>
      <c r="K203" s="163">
        <f t="shared" si="15"/>
        <v>0</v>
      </c>
      <c r="L203" s="163">
        <f t="shared" si="15"/>
        <v>171</v>
      </c>
      <c r="M203" s="163">
        <f t="shared" si="15"/>
        <v>1</v>
      </c>
      <c r="N203" s="163">
        <f t="shared" si="15"/>
        <v>44</v>
      </c>
      <c r="O203" s="163">
        <f t="shared" si="15"/>
        <v>42</v>
      </c>
      <c r="P203" s="163">
        <f t="shared" si="15"/>
        <v>227</v>
      </c>
      <c r="Q203" s="163">
        <f t="shared" si="15"/>
        <v>196</v>
      </c>
      <c r="R203" s="163">
        <f t="shared" si="15"/>
        <v>445</v>
      </c>
      <c r="S203" s="163">
        <f t="shared" si="15"/>
        <v>78</v>
      </c>
      <c r="T203" s="163">
        <f t="shared" si="15"/>
        <v>8</v>
      </c>
      <c r="U203" s="163">
        <f t="shared" si="15"/>
        <v>42</v>
      </c>
      <c r="V203" s="163">
        <f t="shared" si="15"/>
        <v>3</v>
      </c>
      <c r="W203" s="163">
        <f t="shared" si="15"/>
        <v>4</v>
      </c>
      <c r="X203" s="163">
        <f t="shared" si="15"/>
        <v>0</v>
      </c>
      <c r="Y203" s="163">
        <f t="shared" si="15"/>
        <v>1</v>
      </c>
      <c r="Z203" s="163">
        <f t="shared" si="15"/>
        <v>1</v>
      </c>
      <c r="AA203" s="163">
        <f t="shared" si="15"/>
        <v>0</v>
      </c>
      <c r="AB203" s="163">
        <f t="shared" si="15"/>
        <v>13</v>
      </c>
      <c r="AC203" s="163">
        <f t="shared" si="15"/>
        <v>11</v>
      </c>
      <c r="AD203" s="163">
        <f t="shared" si="15"/>
        <v>50</v>
      </c>
      <c r="AE203" s="163">
        <f t="shared" si="15"/>
        <v>38</v>
      </c>
      <c r="AF203" s="163">
        <f t="shared" si="15"/>
        <v>9</v>
      </c>
      <c r="AG203" s="163">
        <f t="shared" si="15"/>
        <v>24</v>
      </c>
      <c r="AH203" s="163">
        <f t="shared" si="15"/>
        <v>2</v>
      </c>
      <c r="AI203" s="163">
        <f t="shared" si="15"/>
        <v>840</v>
      </c>
      <c r="AJ203" s="163">
        <f t="shared" si="15"/>
        <v>317</v>
      </c>
      <c r="AK203" s="163">
        <f t="shared" ref="AK203:BP203" si="16">SUM(AK204:AK248)</f>
        <v>1</v>
      </c>
      <c r="AL203" s="163">
        <f t="shared" si="16"/>
        <v>1</v>
      </c>
      <c r="AM203" s="163">
        <f t="shared" si="16"/>
        <v>42</v>
      </c>
      <c r="AN203" s="163">
        <f t="shared" si="16"/>
        <v>21</v>
      </c>
      <c r="AO203" s="163">
        <f t="shared" si="16"/>
        <v>202</v>
      </c>
      <c r="AP203" s="163">
        <f t="shared" si="16"/>
        <v>463</v>
      </c>
      <c r="AQ203" s="163">
        <f t="shared" si="16"/>
        <v>267</v>
      </c>
      <c r="AR203" s="163">
        <f t="shared" si="16"/>
        <v>39</v>
      </c>
      <c r="AS203" s="163">
        <f t="shared" si="16"/>
        <v>6</v>
      </c>
      <c r="AT203" s="163">
        <f t="shared" si="16"/>
        <v>6</v>
      </c>
      <c r="AU203" s="163">
        <f t="shared" si="16"/>
        <v>27</v>
      </c>
      <c r="AV203" s="163">
        <f t="shared" si="16"/>
        <v>122</v>
      </c>
      <c r="AW203" s="163">
        <f t="shared" si="16"/>
        <v>337</v>
      </c>
      <c r="AX203" s="163">
        <f t="shared" si="16"/>
        <v>153</v>
      </c>
      <c r="AY203" s="163">
        <f t="shared" si="16"/>
        <v>70</v>
      </c>
      <c r="AZ203" s="163">
        <f t="shared" si="16"/>
        <v>114</v>
      </c>
      <c r="BA203" s="163">
        <f t="shared" si="16"/>
        <v>16</v>
      </c>
      <c r="BB203" s="163">
        <f t="shared" si="16"/>
        <v>4</v>
      </c>
      <c r="BC203" s="163">
        <f t="shared" si="16"/>
        <v>278</v>
      </c>
      <c r="BD203" s="163">
        <f t="shared" si="16"/>
        <v>6</v>
      </c>
      <c r="BE203" s="163">
        <f t="shared" si="16"/>
        <v>5</v>
      </c>
      <c r="BF203" s="163">
        <f t="shared" si="16"/>
        <v>21</v>
      </c>
      <c r="BG203" s="163">
        <f t="shared" si="16"/>
        <v>7</v>
      </c>
      <c r="BH203" s="163">
        <f t="shared" si="16"/>
        <v>140</v>
      </c>
      <c r="BI203" s="163">
        <f t="shared" si="16"/>
        <v>78</v>
      </c>
      <c r="BJ203" s="163">
        <f t="shared" si="16"/>
        <v>61</v>
      </c>
      <c r="BK203" s="163">
        <f t="shared" si="16"/>
        <v>13</v>
      </c>
      <c r="BL203" s="163">
        <f t="shared" si="16"/>
        <v>4</v>
      </c>
      <c r="BM203" s="163">
        <f t="shared" si="16"/>
        <v>36</v>
      </c>
      <c r="BN203" s="163">
        <f t="shared" si="16"/>
        <v>24</v>
      </c>
      <c r="BO203" s="163">
        <f t="shared" si="16"/>
        <v>1</v>
      </c>
      <c r="BP203" s="163">
        <f t="shared" si="16"/>
        <v>81</v>
      </c>
      <c r="BQ203" s="163">
        <f t="shared" ref="BQ203:CV203" si="17">SUM(BQ204:BQ248)</f>
        <v>1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310</v>
      </c>
      <c r="F204" s="167">
        <v>306</v>
      </c>
      <c r="G204" s="167">
        <v>3</v>
      </c>
      <c r="H204" s="163">
        <v>70</v>
      </c>
      <c r="I204" s="163"/>
      <c r="J204" s="167"/>
      <c r="K204" s="167"/>
      <c r="L204" s="167">
        <v>40</v>
      </c>
      <c r="M204" s="167"/>
      <c r="N204" s="163">
        <v>13</v>
      </c>
      <c r="O204" s="167">
        <v>10</v>
      </c>
      <c r="P204" s="167">
        <v>73</v>
      </c>
      <c r="Q204" s="163">
        <v>58</v>
      </c>
      <c r="R204" s="167">
        <v>123</v>
      </c>
      <c r="S204" s="167">
        <v>28</v>
      </c>
      <c r="T204" s="167">
        <v>5</v>
      </c>
      <c r="U204" s="167">
        <v>16</v>
      </c>
      <c r="V204" s="163"/>
      <c r="W204" s="167">
        <v>1</v>
      </c>
      <c r="X204" s="167"/>
      <c r="Y204" s="167">
        <v>1</v>
      </c>
      <c r="Z204" s="167">
        <v>1</v>
      </c>
      <c r="AA204" s="167"/>
      <c r="AB204" s="167">
        <v>1</v>
      </c>
      <c r="AC204" s="167">
        <v>5</v>
      </c>
      <c r="AD204" s="167">
        <v>12</v>
      </c>
      <c r="AE204" s="167">
        <v>16</v>
      </c>
      <c r="AF204" s="167">
        <v>2</v>
      </c>
      <c r="AG204" s="167">
        <v>16</v>
      </c>
      <c r="AH204" s="167"/>
      <c r="AI204" s="167">
        <v>238</v>
      </c>
      <c r="AJ204" s="163">
        <v>13</v>
      </c>
      <c r="AK204" s="163">
        <v>1</v>
      </c>
      <c r="AL204" s="163"/>
      <c r="AM204" s="167">
        <v>16</v>
      </c>
      <c r="AN204" s="167">
        <v>5</v>
      </c>
      <c r="AO204" s="167">
        <v>63</v>
      </c>
      <c r="AP204" s="167">
        <v>136</v>
      </c>
      <c r="AQ204" s="167">
        <v>75</v>
      </c>
      <c r="AR204" s="163">
        <v>14</v>
      </c>
      <c r="AS204" s="163">
        <v>1</v>
      </c>
      <c r="AT204" s="167"/>
      <c r="AU204" s="163">
        <v>16</v>
      </c>
      <c r="AV204" s="167">
        <v>41</v>
      </c>
      <c r="AW204" s="167">
        <v>13</v>
      </c>
      <c r="AX204" s="167">
        <v>9</v>
      </c>
      <c r="AY204" s="167">
        <v>4</v>
      </c>
      <c r="AZ204" s="167"/>
      <c r="BA204" s="163">
        <v>2</v>
      </c>
      <c r="BB204" s="163"/>
      <c r="BC204" s="163">
        <v>5</v>
      </c>
      <c r="BD204" s="163">
        <v>1</v>
      </c>
      <c r="BE204" s="167">
        <v>2</v>
      </c>
      <c r="BF204" s="167">
        <v>3</v>
      </c>
      <c r="BG204" s="167"/>
      <c r="BH204" s="167">
        <v>7</v>
      </c>
      <c r="BI204" s="167">
        <v>3</v>
      </c>
      <c r="BJ204" s="167">
        <v>2</v>
      </c>
      <c r="BK204" s="167">
        <v>1</v>
      </c>
      <c r="BL204" s="167"/>
      <c r="BM204" s="167">
        <v>1</v>
      </c>
      <c r="BN204" s="167"/>
      <c r="BO204" s="167"/>
      <c r="BP204" s="163">
        <v>2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218</v>
      </c>
      <c r="F205" s="167">
        <v>217</v>
      </c>
      <c r="G205" s="167">
        <v>1</v>
      </c>
      <c r="H205" s="163">
        <v>33</v>
      </c>
      <c r="I205" s="163">
        <v>64</v>
      </c>
      <c r="J205" s="167"/>
      <c r="K205" s="167"/>
      <c r="L205" s="167">
        <v>27</v>
      </c>
      <c r="M205" s="167">
        <v>1</v>
      </c>
      <c r="N205" s="163">
        <v>6</v>
      </c>
      <c r="O205" s="167">
        <v>8</v>
      </c>
      <c r="P205" s="167">
        <v>48</v>
      </c>
      <c r="Q205" s="163">
        <v>40</v>
      </c>
      <c r="R205" s="167">
        <v>103</v>
      </c>
      <c r="S205" s="167">
        <v>11</v>
      </c>
      <c r="T205" s="167">
        <v>2</v>
      </c>
      <c r="U205" s="167">
        <v>7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10</v>
      </c>
      <c r="AE205" s="167">
        <v>8</v>
      </c>
      <c r="AF205" s="167">
        <v>5</v>
      </c>
      <c r="AG205" s="167">
        <v>5</v>
      </c>
      <c r="AH205" s="167">
        <v>2</v>
      </c>
      <c r="AI205" s="167">
        <v>181</v>
      </c>
      <c r="AJ205" s="163">
        <v>115</v>
      </c>
      <c r="AK205" s="163"/>
      <c r="AL205" s="163"/>
      <c r="AM205" s="167">
        <v>5</v>
      </c>
      <c r="AN205" s="167">
        <v>5</v>
      </c>
      <c r="AO205" s="167">
        <v>39</v>
      </c>
      <c r="AP205" s="167">
        <v>111</v>
      </c>
      <c r="AQ205" s="167">
        <v>49</v>
      </c>
      <c r="AR205" s="163">
        <v>8</v>
      </c>
      <c r="AS205" s="163">
        <v>1</v>
      </c>
      <c r="AT205" s="167">
        <v>2</v>
      </c>
      <c r="AU205" s="163">
        <v>2</v>
      </c>
      <c r="AV205" s="167">
        <v>19</v>
      </c>
      <c r="AW205" s="167">
        <v>124</v>
      </c>
      <c r="AX205" s="167">
        <v>53</v>
      </c>
      <c r="AY205" s="167">
        <v>26</v>
      </c>
      <c r="AZ205" s="167">
        <v>45</v>
      </c>
      <c r="BA205" s="163">
        <v>3</v>
      </c>
      <c r="BB205" s="163">
        <v>2</v>
      </c>
      <c r="BC205" s="163">
        <v>110</v>
      </c>
      <c r="BD205" s="163">
        <v>1</v>
      </c>
      <c r="BE205" s="167">
        <v>2</v>
      </c>
      <c r="BF205" s="167">
        <v>5</v>
      </c>
      <c r="BG205" s="167">
        <v>1</v>
      </c>
      <c r="BH205" s="167">
        <v>60</v>
      </c>
      <c r="BI205" s="167">
        <v>24</v>
      </c>
      <c r="BJ205" s="167">
        <v>19</v>
      </c>
      <c r="BK205" s="167">
        <v>3</v>
      </c>
      <c r="BL205" s="167">
        <v>2</v>
      </c>
      <c r="BM205" s="167">
        <v>10</v>
      </c>
      <c r="BN205" s="167">
        <v>5</v>
      </c>
      <c r="BO205" s="167"/>
      <c r="BP205" s="163">
        <v>30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324</v>
      </c>
      <c r="F206" s="167">
        <v>324</v>
      </c>
      <c r="G206" s="167"/>
      <c r="H206" s="163">
        <v>32</v>
      </c>
      <c r="I206" s="163">
        <v>123</v>
      </c>
      <c r="J206" s="167"/>
      <c r="K206" s="167"/>
      <c r="L206" s="167">
        <v>70</v>
      </c>
      <c r="M206" s="167"/>
      <c r="N206" s="163">
        <v>21</v>
      </c>
      <c r="O206" s="167">
        <v>19</v>
      </c>
      <c r="P206" s="167">
        <v>65</v>
      </c>
      <c r="Q206" s="163">
        <v>53</v>
      </c>
      <c r="R206" s="167">
        <v>137</v>
      </c>
      <c r="S206" s="167">
        <v>28</v>
      </c>
      <c r="T206" s="167">
        <v>1</v>
      </c>
      <c r="U206" s="167">
        <v>8</v>
      </c>
      <c r="V206" s="163"/>
      <c r="W206" s="167"/>
      <c r="X206" s="167"/>
      <c r="Y206" s="167"/>
      <c r="Z206" s="167"/>
      <c r="AA206" s="167"/>
      <c r="AB206" s="167"/>
      <c r="AC206" s="167">
        <v>3</v>
      </c>
      <c r="AD206" s="167">
        <v>24</v>
      </c>
      <c r="AE206" s="167">
        <v>11</v>
      </c>
      <c r="AF206" s="167">
        <v>2</v>
      </c>
      <c r="AG206" s="167">
        <v>2</v>
      </c>
      <c r="AH206" s="167"/>
      <c r="AI206" s="167">
        <v>273</v>
      </c>
      <c r="AJ206" s="163">
        <v>120</v>
      </c>
      <c r="AK206" s="163"/>
      <c r="AL206" s="163">
        <v>1</v>
      </c>
      <c r="AM206" s="167">
        <v>4</v>
      </c>
      <c r="AN206" s="167">
        <v>3</v>
      </c>
      <c r="AO206" s="167">
        <v>57</v>
      </c>
      <c r="AP206" s="167">
        <v>137</v>
      </c>
      <c r="AQ206" s="167">
        <v>108</v>
      </c>
      <c r="AR206" s="163">
        <v>12</v>
      </c>
      <c r="AS206" s="163">
        <v>3</v>
      </c>
      <c r="AT206" s="167">
        <v>3</v>
      </c>
      <c r="AU206" s="163">
        <v>8</v>
      </c>
      <c r="AV206" s="167">
        <v>37</v>
      </c>
      <c r="AW206" s="167">
        <v>128</v>
      </c>
      <c r="AX206" s="167">
        <v>63</v>
      </c>
      <c r="AY206" s="167">
        <v>26</v>
      </c>
      <c r="AZ206" s="167">
        <v>39</v>
      </c>
      <c r="BA206" s="163">
        <v>4</v>
      </c>
      <c r="BB206" s="163">
        <v>1</v>
      </c>
      <c r="BC206" s="163">
        <v>110</v>
      </c>
      <c r="BD206" s="163">
        <v>2</v>
      </c>
      <c r="BE206" s="167"/>
      <c r="BF206" s="167">
        <v>9</v>
      </c>
      <c r="BG206" s="167">
        <v>2</v>
      </c>
      <c r="BH206" s="167">
        <v>45</v>
      </c>
      <c r="BI206" s="167">
        <v>29</v>
      </c>
      <c r="BJ206" s="167">
        <v>22</v>
      </c>
      <c r="BK206" s="167">
        <v>7</v>
      </c>
      <c r="BL206" s="167"/>
      <c r="BM206" s="167">
        <v>17</v>
      </c>
      <c r="BN206" s="167">
        <v>14</v>
      </c>
      <c r="BO206" s="167">
        <v>1</v>
      </c>
      <c r="BP206" s="163">
        <v>35</v>
      </c>
      <c r="BQ206" s="163">
        <v>1</v>
      </c>
    </row>
    <row r="207" spans="1:69" x14ac:dyDescent="0.2">
      <c r="A207" s="5">
        <v>194</v>
      </c>
      <c r="B207" s="10" t="s">
        <v>1077</v>
      </c>
      <c r="C207" s="18" t="s">
        <v>165</v>
      </c>
      <c r="D207" s="18"/>
      <c r="E207" s="163">
        <v>4</v>
      </c>
      <c r="F207" s="167">
        <v>4</v>
      </c>
      <c r="G207" s="167"/>
      <c r="H207" s="163"/>
      <c r="I207" s="163">
        <v>3</v>
      </c>
      <c r="J207" s="167"/>
      <c r="K207" s="167"/>
      <c r="L207" s="167"/>
      <c r="M207" s="167"/>
      <c r="N207" s="163"/>
      <c r="O207" s="167"/>
      <c r="P207" s="167"/>
      <c r="Q207" s="163"/>
      <c r="R207" s="167">
        <v>4</v>
      </c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>
        <v>1</v>
      </c>
      <c r="AC207" s="167">
        <v>1</v>
      </c>
      <c r="AD207" s="167"/>
      <c r="AE207" s="167"/>
      <c r="AF207" s="167"/>
      <c r="AG207" s="167"/>
      <c r="AH207" s="167"/>
      <c r="AI207" s="167">
        <v>2</v>
      </c>
      <c r="AJ207" s="163">
        <v>2</v>
      </c>
      <c r="AK207" s="163"/>
      <c r="AL207" s="163"/>
      <c r="AM207" s="167"/>
      <c r="AN207" s="167">
        <v>3</v>
      </c>
      <c r="AO207" s="167">
        <v>1</v>
      </c>
      <c r="AP207" s="167"/>
      <c r="AQ207" s="167"/>
      <c r="AR207" s="163"/>
      <c r="AS207" s="163"/>
      <c r="AT207" s="167"/>
      <c r="AU207" s="163"/>
      <c r="AV207" s="167"/>
      <c r="AW207" s="167">
        <v>2</v>
      </c>
      <c r="AX207" s="167">
        <v>1</v>
      </c>
      <c r="AY207" s="167">
        <v>1</v>
      </c>
      <c r="AZ207" s="167"/>
      <c r="BA207" s="163"/>
      <c r="BB207" s="163"/>
      <c r="BC207" s="163">
        <v>2</v>
      </c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>
        <v>2</v>
      </c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27</v>
      </c>
      <c r="F209" s="167">
        <v>27</v>
      </c>
      <c r="G209" s="167"/>
      <c r="H209" s="163">
        <v>1</v>
      </c>
      <c r="I209" s="163"/>
      <c r="J209" s="167"/>
      <c r="K209" s="167"/>
      <c r="L209" s="167">
        <v>8</v>
      </c>
      <c r="M209" s="167"/>
      <c r="N209" s="163"/>
      <c r="O209" s="167">
        <v>2</v>
      </c>
      <c r="P209" s="167">
        <v>4</v>
      </c>
      <c r="Q209" s="163">
        <v>7</v>
      </c>
      <c r="R209" s="167">
        <v>11</v>
      </c>
      <c r="S209" s="167">
        <v>3</v>
      </c>
      <c r="T209" s="167"/>
      <c r="U209" s="167">
        <v>3</v>
      </c>
      <c r="V209" s="163"/>
      <c r="W209" s="167">
        <v>1</v>
      </c>
      <c r="X209" s="167"/>
      <c r="Y209" s="167"/>
      <c r="Z209" s="167"/>
      <c r="AA209" s="167"/>
      <c r="AB209" s="167"/>
      <c r="AC209" s="167"/>
      <c r="AD209" s="167">
        <v>1</v>
      </c>
      <c r="AE209" s="167">
        <v>1</v>
      </c>
      <c r="AF209" s="167"/>
      <c r="AG209" s="167"/>
      <c r="AH209" s="167"/>
      <c r="AI209" s="167">
        <v>21</v>
      </c>
      <c r="AJ209" s="163">
        <v>1</v>
      </c>
      <c r="AK209" s="163"/>
      <c r="AL209" s="163"/>
      <c r="AM209" s="167">
        <v>3</v>
      </c>
      <c r="AN209" s="167"/>
      <c r="AO209" s="167">
        <v>6</v>
      </c>
      <c r="AP209" s="167">
        <v>14</v>
      </c>
      <c r="AQ209" s="167">
        <v>3</v>
      </c>
      <c r="AR209" s="163"/>
      <c r="AS209" s="163">
        <v>1</v>
      </c>
      <c r="AT209" s="167"/>
      <c r="AU209" s="163"/>
      <c r="AV209" s="167">
        <v>7</v>
      </c>
      <c r="AW209" s="167">
        <v>2</v>
      </c>
      <c r="AX209" s="167">
        <v>1</v>
      </c>
      <c r="AY209" s="167">
        <v>1</v>
      </c>
      <c r="AZ209" s="167"/>
      <c r="BA209" s="163">
        <v>1</v>
      </c>
      <c r="BB209" s="163"/>
      <c r="BC209" s="163"/>
      <c r="BD209" s="163"/>
      <c r="BE209" s="167"/>
      <c r="BF209" s="167"/>
      <c r="BG209" s="167">
        <v>1</v>
      </c>
      <c r="BH209" s="167">
        <v>1</v>
      </c>
      <c r="BI209" s="167"/>
      <c r="BJ209" s="167"/>
      <c r="BK209" s="167"/>
      <c r="BL209" s="167"/>
      <c r="BM209" s="167"/>
      <c r="BN209" s="167"/>
      <c r="BO209" s="167"/>
      <c r="BP209" s="163">
        <v>1</v>
      </c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51</v>
      </c>
      <c r="F210" s="167">
        <v>51</v>
      </c>
      <c r="G210" s="167"/>
      <c r="H210" s="163"/>
      <c r="I210" s="163">
        <v>16</v>
      </c>
      <c r="J210" s="167"/>
      <c r="K210" s="167"/>
      <c r="L210" s="167">
        <v>10</v>
      </c>
      <c r="M210" s="167"/>
      <c r="N210" s="163">
        <v>3</v>
      </c>
      <c r="O210" s="167">
        <v>1</v>
      </c>
      <c r="P210" s="167">
        <v>15</v>
      </c>
      <c r="Q210" s="163">
        <v>8</v>
      </c>
      <c r="R210" s="167">
        <v>21</v>
      </c>
      <c r="S210" s="167">
        <v>3</v>
      </c>
      <c r="T210" s="167"/>
      <c r="U210" s="167">
        <v>2</v>
      </c>
      <c r="V210" s="163"/>
      <c r="W210" s="167"/>
      <c r="X210" s="167"/>
      <c r="Y210" s="167"/>
      <c r="Z210" s="167"/>
      <c r="AA210" s="167"/>
      <c r="AB210" s="167"/>
      <c r="AC210" s="167"/>
      <c r="AD210" s="167">
        <v>2</v>
      </c>
      <c r="AE210" s="167">
        <v>1</v>
      </c>
      <c r="AF210" s="167"/>
      <c r="AG210" s="167">
        <v>1</v>
      </c>
      <c r="AH210" s="167"/>
      <c r="AI210" s="167">
        <v>45</v>
      </c>
      <c r="AJ210" s="163">
        <v>30</v>
      </c>
      <c r="AK210" s="163"/>
      <c r="AL210" s="163"/>
      <c r="AM210" s="167"/>
      <c r="AN210" s="167"/>
      <c r="AO210" s="167">
        <v>12</v>
      </c>
      <c r="AP210" s="167">
        <v>19</v>
      </c>
      <c r="AQ210" s="167">
        <v>17</v>
      </c>
      <c r="AR210" s="163">
        <v>3</v>
      </c>
      <c r="AS210" s="163"/>
      <c r="AT210" s="167"/>
      <c r="AU210" s="163"/>
      <c r="AV210" s="167">
        <v>7</v>
      </c>
      <c r="AW210" s="167">
        <v>31</v>
      </c>
      <c r="AX210" s="167">
        <v>12</v>
      </c>
      <c r="AY210" s="167">
        <v>5</v>
      </c>
      <c r="AZ210" s="167">
        <v>14</v>
      </c>
      <c r="BA210" s="163">
        <v>2</v>
      </c>
      <c r="BB210" s="163"/>
      <c r="BC210" s="163">
        <v>26</v>
      </c>
      <c r="BD210" s="163"/>
      <c r="BE210" s="167">
        <v>1</v>
      </c>
      <c r="BF210" s="167">
        <v>1</v>
      </c>
      <c r="BG210" s="167">
        <v>1</v>
      </c>
      <c r="BH210" s="167">
        <v>9</v>
      </c>
      <c r="BI210" s="167">
        <v>11</v>
      </c>
      <c r="BJ210" s="167">
        <v>9</v>
      </c>
      <c r="BK210" s="167">
        <v>2</v>
      </c>
      <c r="BL210" s="167"/>
      <c r="BM210" s="167">
        <v>6</v>
      </c>
      <c r="BN210" s="167">
        <v>4</v>
      </c>
      <c r="BO210" s="167"/>
      <c r="BP210" s="163">
        <v>5</v>
      </c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16</v>
      </c>
      <c r="F211" s="167">
        <v>16</v>
      </c>
      <c r="G211" s="167"/>
      <c r="H211" s="163">
        <v>1</v>
      </c>
      <c r="I211" s="163">
        <v>9</v>
      </c>
      <c r="J211" s="167"/>
      <c r="K211" s="167"/>
      <c r="L211" s="167">
        <v>4</v>
      </c>
      <c r="M211" s="167"/>
      <c r="N211" s="163"/>
      <c r="O211" s="167"/>
      <c r="P211" s="167">
        <v>3</v>
      </c>
      <c r="Q211" s="163">
        <v>3</v>
      </c>
      <c r="R211" s="167">
        <v>10</v>
      </c>
      <c r="S211" s="167"/>
      <c r="T211" s="167"/>
      <c r="U211" s="167">
        <v>3</v>
      </c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13</v>
      </c>
      <c r="AJ211" s="163">
        <v>5</v>
      </c>
      <c r="AK211" s="163"/>
      <c r="AL211" s="163"/>
      <c r="AM211" s="167"/>
      <c r="AN211" s="167"/>
      <c r="AO211" s="167">
        <v>5</v>
      </c>
      <c r="AP211" s="167">
        <v>7</v>
      </c>
      <c r="AQ211" s="167">
        <v>4</v>
      </c>
      <c r="AR211" s="163"/>
      <c r="AS211" s="163"/>
      <c r="AT211" s="167"/>
      <c r="AU211" s="163"/>
      <c r="AV211" s="167">
        <v>1</v>
      </c>
      <c r="AW211" s="167">
        <v>5</v>
      </c>
      <c r="AX211" s="167">
        <v>3</v>
      </c>
      <c r="AY211" s="167"/>
      <c r="AZ211" s="167">
        <v>2</v>
      </c>
      <c r="BA211" s="163"/>
      <c r="BB211" s="163"/>
      <c r="BC211" s="163">
        <v>3</v>
      </c>
      <c r="BD211" s="163"/>
      <c r="BE211" s="167"/>
      <c r="BF211" s="167">
        <v>2</v>
      </c>
      <c r="BG211" s="167"/>
      <c r="BH211" s="167"/>
      <c r="BI211" s="167">
        <v>1</v>
      </c>
      <c r="BJ211" s="167">
        <v>1</v>
      </c>
      <c r="BK211" s="167"/>
      <c r="BL211" s="167"/>
      <c r="BM211" s="167">
        <v>2</v>
      </c>
      <c r="BN211" s="167">
        <v>1</v>
      </c>
      <c r="BO211" s="167"/>
      <c r="BP211" s="163">
        <v>2</v>
      </c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4</v>
      </c>
      <c r="F214" s="167">
        <v>4</v>
      </c>
      <c r="G214" s="167"/>
      <c r="H214" s="163"/>
      <c r="I214" s="163"/>
      <c r="J214" s="167"/>
      <c r="K214" s="167"/>
      <c r="L214" s="167">
        <v>2</v>
      </c>
      <c r="M214" s="167"/>
      <c r="N214" s="163"/>
      <c r="O214" s="167"/>
      <c r="P214" s="167">
        <v>1</v>
      </c>
      <c r="Q214" s="163">
        <v>1</v>
      </c>
      <c r="R214" s="167">
        <v>1</v>
      </c>
      <c r="S214" s="167">
        <v>1</v>
      </c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4</v>
      </c>
      <c r="AJ214" s="163">
        <v>1</v>
      </c>
      <c r="AK214" s="163"/>
      <c r="AL214" s="163"/>
      <c r="AM214" s="167"/>
      <c r="AN214" s="167"/>
      <c r="AO214" s="167">
        <v>2</v>
      </c>
      <c r="AP214" s="167">
        <v>1</v>
      </c>
      <c r="AQ214" s="167">
        <v>1</v>
      </c>
      <c r="AR214" s="163"/>
      <c r="AS214" s="163"/>
      <c r="AT214" s="167"/>
      <c r="AU214" s="163">
        <v>1</v>
      </c>
      <c r="AV214" s="167">
        <v>1</v>
      </c>
      <c r="AW214" s="167">
        <v>1</v>
      </c>
      <c r="AX214" s="167"/>
      <c r="AY214" s="167"/>
      <c r="AZ214" s="167">
        <v>1</v>
      </c>
      <c r="BA214" s="163"/>
      <c r="BB214" s="163"/>
      <c r="BC214" s="163">
        <v>1</v>
      </c>
      <c r="BD214" s="163"/>
      <c r="BE214" s="167"/>
      <c r="BF214" s="167"/>
      <c r="BG214" s="167"/>
      <c r="BH214" s="167">
        <v>1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>
        <v>11</v>
      </c>
      <c r="F215" s="167">
        <v>10</v>
      </c>
      <c r="G215" s="167">
        <v>1</v>
      </c>
      <c r="H215" s="163"/>
      <c r="I215" s="163">
        <v>9</v>
      </c>
      <c r="J215" s="167"/>
      <c r="K215" s="167"/>
      <c r="L215" s="167">
        <v>4</v>
      </c>
      <c r="M215" s="167"/>
      <c r="N215" s="163"/>
      <c r="O215" s="167"/>
      <c r="P215" s="167">
        <v>3</v>
      </c>
      <c r="Q215" s="163">
        <v>4</v>
      </c>
      <c r="R215" s="167">
        <v>4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11</v>
      </c>
      <c r="AJ215" s="163">
        <v>7</v>
      </c>
      <c r="AK215" s="163"/>
      <c r="AL215" s="163"/>
      <c r="AM215" s="167"/>
      <c r="AN215" s="167"/>
      <c r="AO215" s="167">
        <v>3</v>
      </c>
      <c r="AP215" s="167">
        <v>7</v>
      </c>
      <c r="AQ215" s="167"/>
      <c r="AR215" s="163">
        <v>1</v>
      </c>
      <c r="AS215" s="163"/>
      <c r="AT215" s="167"/>
      <c r="AU215" s="163"/>
      <c r="AV215" s="167">
        <v>2</v>
      </c>
      <c r="AW215" s="167">
        <v>7</v>
      </c>
      <c r="AX215" s="167">
        <v>1</v>
      </c>
      <c r="AY215" s="167">
        <v>2</v>
      </c>
      <c r="AZ215" s="167">
        <v>4</v>
      </c>
      <c r="BA215" s="163">
        <v>2</v>
      </c>
      <c r="BB215" s="163"/>
      <c r="BC215" s="163">
        <v>4</v>
      </c>
      <c r="BD215" s="163"/>
      <c r="BE215" s="167"/>
      <c r="BF215" s="167"/>
      <c r="BG215" s="167">
        <v>1</v>
      </c>
      <c r="BH215" s="167">
        <v>2</v>
      </c>
      <c r="BI215" s="167">
        <v>4</v>
      </c>
      <c r="BJ215" s="167">
        <v>4</v>
      </c>
      <c r="BK215" s="167"/>
      <c r="BL215" s="167"/>
      <c r="BM215" s="167"/>
      <c r="BN215" s="167"/>
      <c r="BO215" s="167"/>
      <c r="BP215" s="163">
        <v>1</v>
      </c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6</v>
      </c>
      <c r="F216" s="167">
        <v>6</v>
      </c>
      <c r="G216" s="167"/>
      <c r="H216" s="163"/>
      <c r="I216" s="163">
        <v>2</v>
      </c>
      <c r="J216" s="167"/>
      <c r="K216" s="167"/>
      <c r="L216" s="167">
        <v>4</v>
      </c>
      <c r="M216" s="167"/>
      <c r="N216" s="163">
        <v>1</v>
      </c>
      <c r="O216" s="167"/>
      <c r="P216" s="167">
        <v>1</v>
      </c>
      <c r="Q216" s="163"/>
      <c r="R216" s="167">
        <v>4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>
        <v>1</v>
      </c>
      <c r="AF216" s="167"/>
      <c r="AG216" s="167"/>
      <c r="AH216" s="167"/>
      <c r="AI216" s="167">
        <v>5</v>
      </c>
      <c r="AJ216" s="163">
        <v>5</v>
      </c>
      <c r="AK216" s="163"/>
      <c r="AL216" s="163"/>
      <c r="AM216" s="167"/>
      <c r="AN216" s="167"/>
      <c r="AO216" s="167">
        <v>1</v>
      </c>
      <c r="AP216" s="167">
        <v>4</v>
      </c>
      <c r="AQ216" s="167">
        <v>1</v>
      </c>
      <c r="AR216" s="163"/>
      <c r="AS216" s="163"/>
      <c r="AT216" s="167"/>
      <c r="AU216" s="163"/>
      <c r="AV216" s="167"/>
      <c r="AW216" s="167">
        <v>5</v>
      </c>
      <c r="AX216" s="167">
        <v>1</v>
      </c>
      <c r="AY216" s="167"/>
      <c r="AZ216" s="167">
        <v>4</v>
      </c>
      <c r="BA216" s="163">
        <v>1</v>
      </c>
      <c r="BB216" s="163">
        <v>1</v>
      </c>
      <c r="BC216" s="163">
        <v>2</v>
      </c>
      <c r="BD216" s="163"/>
      <c r="BE216" s="167"/>
      <c r="BF216" s="167">
        <v>1</v>
      </c>
      <c r="BG216" s="167"/>
      <c r="BH216" s="167">
        <v>3</v>
      </c>
      <c r="BI216" s="167">
        <v>2</v>
      </c>
      <c r="BJ216" s="167">
        <v>2</v>
      </c>
      <c r="BK216" s="167"/>
      <c r="BL216" s="167"/>
      <c r="BM216" s="167"/>
      <c r="BN216" s="167"/>
      <c r="BO216" s="167"/>
      <c r="BP216" s="163"/>
      <c r="BQ216" s="163"/>
    </row>
    <row r="217" spans="1:69" x14ac:dyDescent="0.2">
      <c r="A217" s="5">
        <v>204</v>
      </c>
      <c r="B217" s="10" t="s">
        <v>1087</v>
      </c>
      <c r="C217" s="18" t="s">
        <v>167</v>
      </c>
      <c r="D217" s="18"/>
      <c r="E217" s="163">
        <v>2</v>
      </c>
      <c r="F217" s="167">
        <v>2</v>
      </c>
      <c r="G217" s="167"/>
      <c r="H217" s="163"/>
      <c r="I217" s="163">
        <v>1</v>
      </c>
      <c r="J217" s="167"/>
      <c r="K217" s="167"/>
      <c r="L217" s="167"/>
      <c r="M217" s="167"/>
      <c r="N217" s="163"/>
      <c r="O217" s="167"/>
      <c r="P217" s="167">
        <v>1</v>
      </c>
      <c r="Q217" s="163"/>
      <c r="R217" s="167">
        <v>1</v>
      </c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>
        <v>2</v>
      </c>
      <c r="AJ217" s="163"/>
      <c r="AK217" s="163"/>
      <c r="AL217" s="163"/>
      <c r="AM217" s="167"/>
      <c r="AN217" s="167"/>
      <c r="AO217" s="167">
        <v>1</v>
      </c>
      <c r="AP217" s="167">
        <v>1</v>
      </c>
      <c r="AQ217" s="167"/>
      <c r="AR217" s="163"/>
      <c r="AS217" s="163"/>
      <c r="AT217" s="167"/>
      <c r="AU217" s="163"/>
      <c r="AV217" s="167">
        <v>1</v>
      </c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x14ac:dyDescent="0.2">
      <c r="A221" s="5">
        <v>208</v>
      </c>
      <c r="B221" s="10" t="s">
        <v>1091</v>
      </c>
      <c r="C221" s="18" t="s">
        <v>168</v>
      </c>
      <c r="D221" s="18"/>
      <c r="E221" s="163">
        <v>3</v>
      </c>
      <c r="F221" s="167">
        <v>3</v>
      </c>
      <c r="G221" s="167"/>
      <c r="H221" s="163"/>
      <c r="I221" s="163">
        <v>3</v>
      </c>
      <c r="J221" s="167"/>
      <c r="K221" s="167"/>
      <c r="L221" s="167"/>
      <c r="M221" s="167"/>
      <c r="N221" s="163"/>
      <c r="O221" s="167"/>
      <c r="P221" s="167"/>
      <c r="Q221" s="163">
        <v>3</v>
      </c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>
        <v>3</v>
      </c>
      <c r="AJ221" s="163">
        <v>1</v>
      </c>
      <c r="AK221" s="163"/>
      <c r="AL221" s="163"/>
      <c r="AM221" s="167"/>
      <c r="AN221" s="167"/>
      <c r="AO221" s="167"/>
      <c r="AP221" s="167">
        <v>3</v>
      </c>
      <c r="AQ221" s="167"/>
      <c r="AR221" s="163"/>
      <c r="AS221" s="163"/>
      <c r="AT221" s="167"/>
      <c r="AU221" s="163"/>
      <c r="AV221" s="167"/>
      <c r="AW221" s="167">
        <v>1</v>
      </c>
      <c r="AX221" s="167">
        <v>1</v>
      </c>
      <c r="AY221" s="167"/>
      <c r="AZ221" s="167"/>
      <c r="BA221" s="163"/>
      <c r="BB221" s="163"/>
      <c r="BC221" s="163"/>
      <c r="BD221" s="163">
        <v>1</v>
      </c>
      <c r="BE221" s="167"/>
      <c r="BF221" s="167"/>
      <c r="BG221" s="167"/>
      <c r="BH221" s="167">
        <v>1</v>
      </c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16</v>
      </c>
      <c r="F224" s="167">
        <v>16</v>
      </c>
      <c r="G224" s="167"/>
      <c r="H224" s="163">
        <v>3</v>
      </c>
      <c r="I224" s="163"/>
      <c r="J224" s="167"/>
      <c r="K224" s="167"/>
      <c r="L224" s="167">
        <v>2</v>
      </c>
      <c r="M224" s="167"/>
      <c r="N224" s="163"/>
      <c r="O224" s="167">
        <v>1</v>
      </c>
      <c r="P224" s="167">
        <v>4</v>
      </c>
      <c r="Q224" s="163">
        <v>3</v>
      </c>
      <c r="R224" s="167">
        <v>6</v>
      </c>
      <c r="S224" s="167">
        <v>2</v>
      </c>
      <c r="T224" s="167"/>
      <c r="U224" s="167">
        <v>1</v>
      </c>
      <c r="V224" s="163">
        <v>1</v>
      </c>
      <c r="W224" s="167"/>
      <c r="X224" s="167"/>
      <c r="Y224" s="167"/>
      <c r="Z224" s="167"/>
      <c r="AA224" s="167"/>
      <c r="AB224" s="167"/>
      <c r="AC224" s="167"/>
      <c r="AD224" s="167">
        <v>1</v>
      </c>
      <c r="AE224" s="167"/>
      <c r="AF224" s="167"/>
      <c r="AG224" s="167"/>
      <c r="AH224" s="167"/>
      <c r="AI224" s="167">
        <v>13</v>
      </c>
      <c r="AJ224" s="163">
        <v>2</v>
      </c>
      <c r="AK224" s="163"/>
      <c r="AL224" s="163"/>
      <c r="AM224" s="167">
        <v>3</v>
      </c>
      <c r="AN224" s="167"/>
      <c r="AO224" s="167">
        <v>2</v>
      </c>
      <c r="AP224" s="167">
        <v>6</v>
      </c>
      <c r="AQ224" s="167">
        <v>5</v>
      </c>
      <c r="AR224" s="163"/>
      <c r="AS224" s="163"/>
      <c r="AT224" s="167">
        <v>1</v>
      </c>
      <c r="AU224" s="163"/>
      <c r="AV224" s="167">
        <v>4</v>
      </c>
      <c r="AW224" s="167">
        <v>2</v>
      </c>
      <c r="AX224" s="167">
        <v>1</v>
      </c>
      <c r="AY224" s="167"/>
      <c r="AZ224" s="167">
        <v>1</v>
      </c>
      <c r="BA224" s="163">
        <v>1</v>
      </c>
      <c r="BB224" s="163"/>
      <c r="BC224" s="163"/>
      <c r="BD224" s="163"/>
      <c r="BE224" s="167"/>
      <c r="BF224" s="167"/>
      <c r="BG224" s="167">
        <v>1</v>
      </c>
      <c r="BH224" s="167">
        <v>1</v>
      </c>
      <c r="BI224" s="167">
        <v>1</v>
      </c>
      <c r="BJ224" s="167"/>
      <c r="BK224" s="167"/>
      <c r="BL224" s="167">
        <v>1</v>
      </c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29</v>
      </c>
      <c r="F225" s="167">
        <v>28</v>
      </c>
      <c r="G225" s="167">
        <v>1</v>
      </c>
      <c r="H225" s="163">
        <v>7</v>
      </c>
      <c r="I225" s="163">
        <v>10</v>
      </c>
      <c r="J225" s="167"/>
      <c r="K225" s="167"/>
      <c r="L225" s="167"/>
      <c r="M225" s="167"/>
      <c r="N225" s="163"/>
      <c r="O225" s="167">
        <v>1</v>
      </c>
      <c r="P225" s="167">
        <v>8</v>
      </c>
      <c r="Q225" s="163">
        <v>9</v>
      </c>
      <c r="R225" s="167">
        <v>11</v>
      </c>
      <c r="S225" s="167"/>
      <c r="T225" s="167"/>
      <c r="U225" s="167"/>
      <c r="V225" s="163">
        <v>1</v>
      </c>
      <c r="W225" s="167"/>
      <c r="X225" s="167"/>
      <c r="Y225" s="167"/>
      <c r="Z225" s="167"/>
      <c r="AA225" s="167"/>
      <c r="AB225" s="167">
        <v>3</v>
      </c>
      <c r="AC225" s="167"/>
      <c r="AD225" s="167"/>
      <c r="AE225" s="167"/>
      <c r="AF225" s="167"/>
      <c r="AG225" s="167"/>
      <c r="AH225" s="167"/>
      <c r="AI225" s="167">
        <v>25</v>
      </c>
      <c r="AJ225" s="163">
        <v>14</v>
      </c>
      <c r="AK225" s="163"/>
      <c r="AL225" s="163"/>
      <c r="AM225" s="167">
        <v>4</v>
      </c>
      <c r="AN225" s="167">
        <v>5</v>
      </c>
      <c r="AO225" s="167">
        <v>6</v>
      </c>
      <c r="AP225" s="167">
        <v>10</v>
      </c>
      <c r="AQ225" s="167">
        <v>3</v>
      </c>
      <c r="AR225" s="163">
        <v>1</v>
      </c>
      <c r="AS225" s="163"/>
      <c r="AT225" s="167"/>
      <c r="AU225" s="163"/>
      <c r="AV225" s="167">
        <v>2</v>
      </c>
      <c r="AW225" s="167">
        <v>15</v>
      </c>
      <c r="AX225" s="167">
        <v>7</v>
      </c>
      <c r="AY225" s="167">
        <v>4</v>
      </c>
      <c r="AZ225" s="167">
        <v>4</v>
      </c>
      <c r="BA225" s="163"/>
      <c r="BB225" s="163"/>
      <c r="BC225" s="163">
        <v>15</v>
      </c>
      <c r="BD225" s="163"/>
      <c r="BE225" s="167"/>
      <c r="BF225" s="167"/>
      <c r="BG225" s="167"/>
      <c r="BH225" s="167">
        <v>9</v>
      </c>
      <c r="BI225" s="167">
        <v>3</v>
      </c>
      <c r="BJ225" s="167">
        <v>2</v>
      </c>
      <c r="BK225" s="167"/>
      <c r="BL225" s="167">
        <v>1</v>
      </c>
      <c r="BM225" s="167"/>
      <c r="BN225" s="167"/>
      <c r="BO225" s="167"/>
      <c r="BP225" s="163">
        <v>3</v>
      </c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x14ac:dyDescent="0.2">
      <c r="A227" s="5">
        <v>214</v>
      </c>
      <c r="B227" s="10" t="s">
        <v>1097</v>
      </c>
      <c r="C227" s="18" t="s">
        <v>169</v>
      </c>
      <c r="D227" s="18"/>
      <c r="E227" s="163">
        <v>7</v>
      </c>
      <c r="F227" s="167">
        <v>7</v>
      </c>
      <c r="G227" s="167"/>
      <c r="H227" s="163">
        <v>1</v>
      </c>
      <c r="I227" s="163">
        <v>4</v>
      </c>
      <c r="J227" s="167"/>
      <c r="K227" s="167"/>
      <c r="L227" s="167"/>
      <c r="M227" s="167"/>
      <c r="N227" s="163"/>
      <c r="O227" s="167"/>
      <c r="P227" s="167"/>
      <c r="Q227" s="163">
        <v>3</v>
      </c>
      <c r="R227" s="167">
        <v>3</v>
      </c>
      <c r="S227" s="167">
        <v>1</v>
      </c>
      <c r="T227" s="167"/>
      <c r="U227" s="167"/>
      <c r="V227" s="163"/>
      <c r="W227" s="167"/>
      <c r="X227" s="167"/>
      <c r="Y227" s="167"/>
      <c r="Z227" s="167"/>
      <c r="AA227" s="167"/>
      <c r="AB227" s="167">
        <v>4</v>
      </c>
      <c r="AC227" s="167"/>
      <c r="AD227" s="167"/>
      <c r="AE227" s="167"/>
      <c r="AF227" s="167"/>
      <c r="AG227" s="167"/>
      <c r="AH227" s="167"/>
      <c r="AI227" s="167">
        <v>3</v>
      </c>
      <c r="AJ227" s="163"/>
      <c r="AK227" s="163"/>
      <c r="AL227" s="163"/>
      <c r="AM227" s="167">
        <v>3</v>
      </c>
      <c r="AN227" s="167"/>
      <c r="AO227" s="167"/>
      <c r="AP227" s="167">
        <v>4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4</v>
      </c>
      <c r="F228" s="167">
        <v>4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>
        <v>1</v>
      </c>
      <c r="Q228" s="163">
        <v>2</v>
      </c>
      <c r="R228" s="167">
        <v>1</v>
      </c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>
        <v>3</v>
      </c>
      <c r="AC228" s="167">
        <v>1</v>
      </c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>
        <v>2</v>
      </c>
      <c r="AP228" s="167">
        <v>2</v>
      </c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x14ac:dyDescent="0.2">
      <c r="A229" s="5">
        <v>216</v>
      </c>
      <c r="B229" s="10" t="s">
        <v>1099</v>
      </c>
      <c r="C229" s="18" t="s">
        <v>170</v>
      </c>
      <c r="D229" s="18"/>
      <c r="E229" s="163">
        <v>2</v>
      </c>
      <c r="F229" s="167">
        <v>2</v>
      </c>
      <c r="G229" s="167"/>
      <c r="H229" s="163">
        <v>1</v>
      </c>
      <c r="I229" s="163"/>
      <c r="J229" s="167"/>
      <c r="K229" s="167"/>
      <c r="L229" s="167"/>
      <c r="M229" s="167"/>
      <c r="N229" s="163"/>
      <c r="O229" s="167"/>
      <c r="P229" s="167"/>
      <c r="Q229" s="163">
        <v>1</v>
      </c>
      <c r="R229" s="167">
        <v>1</v>
      </c>
      <c r="S229" s="167"/>
      <c r="T229" s="167"/>
      <c r="U229" s="167"/>
      <c r="V229" s="163">
        <v>1</v>
      </c>
      <c r="W229" s="167"/>
      <c r="X229" s="167"/>
      <c r="Y229" s="167"/>
      <c r="Z229" s="167"/>
      <c r="AA229" s="167"/>
      <c r="AB229" s="167">
        <v>1</v>
      </c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2</v>
      </c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x14ac:dyDescent="0.2">
      <c r="A230" s="5">
        <v>217</v>
      </c>
      <c r="B230" s="10" t="s">
        <v>1100</v>
      </c>
      <c r="C230" s="18" t="s">
        <v>170</v>
      </c>
      <c r="D230" s="18"/>
      <c r="E230" s="163">
        <v>5</v>
      </c>
      <c r="F230" s="167">
        <v>5</v>
      </c>
      <c r="G230" s="167"/>
      <c r="H230" s="163">
        <v>1</v>
      </c>
      <c r="I230" s="163">
        <v>4</v>
      </c>
      <c r="J230" s="167"/>
      <c r="K230" s="167"/>
      <c r="L230" s="167"/>
      <c r="M230" s="167"/>
      <c r="N230" s="163"/>
      <c r="O230" s="167"/>
      <c r="P230" s="167"/>
      <c r="Q230" s="163">
        <v>1</v>
      </c>
      <c r="R230" s="167">
        <v>3</v>
      </c>
      <c r="S230" s="167">
        <v>1</v>
      </c>
      <c r="T230" s="167"/>
      <c r="U230" s="167">
        <v>2</v>
      </c>
      <c r="V230" s="163"/>
      <c r="W230" s="167">
        <v>2</v>
      </c>
      <c r="X230" s="167"/>
      <c r="Y230" s="167"/>
      <c r="Z230" s="167"/>
      <c r="AA230" s="167"/>
      <c r="AB230" s="167"/>
      <c r="AC230" s="167">
        <v>1</v>
      </c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>
        <v>2</v>
      </c>
      <c r="AN230" s="167"/>
      <c r="AO230" s="167">
        <v>2</v>
      </c>
      <c r="AP230" s="167">
        <v>1</v>
      </c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>
        <v>1</v>
      </c>
      <c r="F248" s="167">
        <v>1</v>
      </c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>
        <v>1</v>
      </c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>
        <v>1</v>
      </c>
      <c r="AJ248" s="163">
        <v>1</v>
      </c>
      <c r="AK248" s="163"/>
      <c r="AL248" s="163"/>
      <c r="AM248" s="167"/>
      <c r="AN248" s="167"/>
      <c r="AO248" s="167"/>
      <c r="AP248" s="167"/>
      <c r="AQ248" s="167">
        <v>1</v>
      </c>
      <c r="AR248" s="163"/>
      <c r="AS248" s="163"/>
      <c r="AT248" s="167"/>
      <c r="AU248" s="163"/>
      <c r="AV248" s="167"/>
      <c r="AW248" s="167">
        <v>1</v>
      </c>
      <c r="AX248" s="167"/>
      <c r="AY248" s="167">
        <v>1</v>
      </c>
      <c r="AZ248" s="167"/>
      <c r="BA248" s="163"/>
      <c r="BB248" s="163"/>
      <c r="BC248" s="163"/>
      <c r="BD248" s="163">
        <v>1</v>
      </c>
      <c r="BE248" s="167"/>
      <c r="BF248" s="167"/>
      <c r="BG248" s="167"/>
      <c r="BH248" s="167">
        <v>1</v>
      </c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13</v>
      </c>
      <c r="F249" s="163">
        <f t="shared" si="18"/>
        <v>12</v>
      </c>
      <c r="G249" s="163">
        <f t="shared" si="18"/>
        <v>1</v>
      </c>
      <c r="H249" s="163">
        <f t="shared" si="18"/>
        <v>1</v>
      </c>
      <c r="I249" s="163">
        <f t="shared" si="18"/>
        <v>2</v>
      </c>
      <c r="J249" s="163">
        <f t="shared" si="18"/>
        <v>4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1</v>
      </c>
      <c r="Q249" s="163">
        <f t="shared" si="18"/>
        <v>1</v>
      </c>
      <c r="R249" s="163">
        <f t="shared" si="18"/>
        <v>10</v>
      </c>
      <c r="S249" s="163">
        <f t="shared" si="18"/>
        <v>1</v>
      </c>
      <c r="T249" s="163">
        <f t="shared" si="18"/>
        <v>0</v>
      </c>
      <c r="U249" s="163">
        <f t="shared" si="18"/>
        <v>1</v>
      </c>
      <c r="V249" s="163">
        <f t="shared" si="18"/>
        <v>0</v>
      </c>
      <c r="W249" s="163">
        <f t="shared" si="18"/>
        <v>1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5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1</v>
      </c>
      <c r="AG249" s="163">
        <f t="shared" si="18"/>
        <v>0</v>
      </c>
      <c r="AH249" s="163">
        <f t="shared" si="18"/>
        <v>0</v>
      </c>
      <c r="AI249" s="163">
        <f t="shared" si="18"/>
        <v>5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7</v>
      </c>
      <c r="AN249" s="163">
        <f t="shared" si="19"/>
        <v>0</v>
      </c>
      <c r="AO249" s="163">
        <f t="shared" si="19"/>
        <v>1</v>
      </c>
      <c r="AP249" s="163">
        <f t="shared" si="19"/>
        <v>3</v>
      </c>
      <c r="AQ249" s="163">
        <f t="shared" si="19"/>
        <v>1</v>
      </c>
      <c r="AR249" s="163">
        <f t="shared" si="19"/>
        <v>1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1</v>
      </c>
      <c r="AW249" s="163">
        <f t="shared" si="19"/>
        <v>1</v>
      </c>
      <c r="AX249" s="163">
        <f t="shared" si="19"/>
        <v>1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1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1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x14ac:dyDescent="0.2">
      <c r="A250" s="5">
        <v>237</v>
      </c>
      <c r="B250" s="10" t="s">
        <v>1115</v>
      </c>
      <c r="C250" s="18" t="s">
        <v>2413</v>
      </c>
      <c r="D250" s="18"/>
      <c r="E250" s="163">
        <v>1</v>
      </c>
      <c r="F250" s="167">
        <v>1</v>
      </c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>
        <v>1</v>
      </c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>
        <v>1</v>
      </c>
      <c r="AJ250" s="163"/>
      <c r="AK250" s="163"/>
      <c r="AL250" s="163"/>
      <c r="AM250" s="167"/>
      <c r="AN250" s="167"/>
      <c r="AO250" s="167"/>
      <c r="AP250" s="167">
        <v>1</v>
      </c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x14ac:dyDescent="0.2">
      <c r="A251" s="5">
        <v>238</v>
      </c>
      <c r="B251" s="10" t="s">
        <v>1116</v>
      </c>
      <c r="C251" s="18" t="s">
        <v>2413</v>
      </c>
      <c r="D251" s="18"/>
      <c r="E251" s="163">
        <v>2</v>
      </c>
      <c r="F251" s="167">
        <v>2</v>
      </c>
      <c r="G251" s="167"/>
      <c r="H251" s="163"/>
      <c r="I251" s="163">
        <v>2</v>
      </c>
      <c r="J251" s="167"/>
      <c r="K251" s="167"/>
      <c r="L251" s="167"/>
      <c r="M251" s="167"/>
      <c r="N251" s="163"/>
      <c r="O251" s="167"/>
      <c r="P251" s="167"/>
      <c r="Q251" s="163">
        <v>1</v>
      </c>
      <c r="R251" s="167">
        <v>1</v>
      </c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>
        <v>2</v>
      </c>
      <c r="AJ251" s="163"/>
      <c r="AK251" s="163"/>
      <c r="AL251" s="163"/>
      <c r="AM251" s="167"/>
      <c r="AN251" s="167"/>
      <c r="AO251" s="167">
        <v>1</v>
      </c>
      <c r="AP251" s="167"/>
      <c r="AQ251" s="167">
        <v>1</v>
      </c>
      <c r="AR251" s="163"/>
      <c r="AS251" s="163"/>
      <c r="AT251" s="167"/>
      <c r="AU251" s="163"/>
      <c r="AV251" s="167">
        <v>1</v>
      </c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x14ac:dyDescent="0.2">
      <c r="A263" s="5">
        <v>250</v>
      </c>
      <c r="B263" s="10" t="s">
        <v>1128</v>
      </c>
      <c r="C263" s="18" t="s">
        <v>183</v>
      </c>
      <c r="D263" s="18"/>
      <c r="E263" s="163">
        <v>4</v>
      </c>
      <c r="F263" s="167">
        <v>4</v>
      </c>
      <c r="G263" s="167"/>
      <c r="H263" s="163"/>
      <c r="I263" s="163"/>
      <c r="J263" s="167">
        <v>4</v>
      </c>
      <c r="K263" s="167"/>
      <c r="L263" s="167"/>
      <c r="M263" s="167"/>
      <c r="N263" s="163"/>
      <c r="O263" s="167"/>
      <c r="P263" s="167"/>
      <c r="Q263" s="163"/>
      <c r="R263" s="167">
        <v>4</v>
      </c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>
        <v>3</v>
      </c>
      <c r="AC263" s="167"/>
      <c r="AD263" s="167"/>
      <c r="AE263" s="167"/>
      <c r="AF263" s="167"/>
      <c r="AG263" s="167"/>
      <c r="AH263" s="167"/>
      <c r="AI263" s="167">
        <v>1</v>
      </c>
      <c r="AJ263" s="163"/>
      <c r="AK263" s="163"/>
      <c r="AL263" s="163"/>
      <c r="AM263" s="167">
        <v>4</v>
      </c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3">
        <v>1</v>
      </c>
      <c r="F265" s="167"/>
      <c r="G265" s="167">
        <v>1</v>
      </c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>
        <v>1</v>
      </c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>
        <v>1</v>
      </c>
      <c r="AJ265" s="163"/>
      <c r="AK265" s="163"/>
      <c r="AL265" s="163"/>
      <c r="AM265" s="167"/>
      <c r="AN265" s="167"/>
      <c r="AO265" s="167"/>
      <c r="AP265" s="167">
        <v>1</v>
      </c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x14ac:dyDescent="0.2">
      <c r="A270" s="5">
        <v>257</v>
      </c>
      <c r="B270" s="10" t="s">
        <v>1598</v>
      </c>
      <c r="C270" s="18" t="s">
        <v>1600</v>
      </c>
      <c r="D270" s="18"/>
      <c r="E270" s="163">
        <v>1</v>
      </c>
      <c r="F270" s="167">
        <v>1</v>
      </c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>
        <v>1</v>
      </c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>
        <v>1</v>
      </c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>
        <v>1</v>
      </c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x14ac:dyDescent="0.2">
      <c r="A291" s="5">
        <v>278</v>
      </c>
      <c r="B291" s="10" t="s">
        <v>1151</v>
      </c>
      <c r="C291" s="18" t="s">
        <v>1609</v>
      </c>
      <c r="D291" s="18"/>
      <c r="E291" s="163">
        <v>1</v>
      </c>
      <c r="F291" s="167">
        <v>1</v>
      </c>
      <c r="G291" s="167"/>
      <c r="H291" s="163">
        <v>1</v>
      </c>
      <c r="I291" s="163"/>
      <c r="J291" s="167"/>
      <c r="K291" s="167"/>
      <c r="L291" s="167"/>
      <c r="M291" s="167"/>
      <c r="N291" s="163"/>
      <c r="O291" s="167"/>
      <c r="P291" s="167"/>
      <c r="Q291" s="163"/>
      <c r="R291" s="167">
        <v>1</v>
      </c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>
        <v>1</v>
      </c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>
        <v>1</v>
      </c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x14ac:dyDescent="0.2">
      <c r="A293" s="5">
        <v>280</v>
      </c>
      <c r="B293" s="10" t="s">
        <v>1153</v>
      </c>
      <c r="C293" s="18" t="s">
        <v>1609</v>
      </c>
      <c r="D293" s="18"/>
      <c r="E293" s="163">
        <v>1</v>
      </c>
      <c r="F293" s="167">
        <v>1</v>
      </c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>
        <v>1</v>
      </c>
      <c r="S293" s="167"/>
      <c r="T293" s="167"/>
      <c r="U293" s="167"/>
      <c r="V293" s="163"/>
      <c r="W293" s="167">
        <v>1</v>
      </c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>
        <v>1</v>
      </c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x14ac:dyDescent="0.2">
      <c r="A297" s="5">
        <v>284</v>
      </c>
      <c r="B297" s="10" t="s">
        <v>1157</v>
      </c>
      <c r="C297" s="18" t="s">
        <v>192</v>
      </c>
      <c r="D297" s="18"/>
      <c r="E297" s="163">
        <v>1</v>
      </c>
      <c r="F297" s="167">
        <v>1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>
        <v>1</v>
      </c>
      <c r="S297" s="167"/>
      <c r="T297" s="167"/>
      <c r="U297" s="167">
        <v>1</v>
      </c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>
        <v>1</v>
      </c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x14ac:dyDescent="0.2">
      <c r="A298" s="5">
        <v>285</v>
      </c>
      <c r="B298" s="10" t="s">
        <v>1158</v>
      </c>
      <c r="C298" s="18" t="s">
        <v>192</v>
      </c>
      <c r="D298" s="18"/>
      <c r="E298" s="163">
        <v>1</v>
      </c>
      <c r="F298" s="167">
        <v>1</v>
      </c>
      <c r="G298" s="167"/>
      <c r="H298" s="163"/>
      <c r="I298" s="163"/>
      <c r="J298" s="167"/>
      <c r="K298" s="167"/>
      <c r="L298" s="167"/>
      <c r="M298" s="167"/>
      <c r="N298" s="163"/>
      <c r="O298" s="167"/>
      <c r="P298" s="167">
        <v>1</v>
      </c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>
        <v>1</v>
      </c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>
        <v>1</v>
      </c>
      <c r="AS298" s="163"/>
      <c r="AT298" s="167"/>
      <c r="AU298" s="163"/>
      <c r="AV298" s="167"/>
      <c r="AW298" s="167">
        <v>1</v>
      </c>
      <c r="AX298" s="167">
        <v>1</v>
      </c>
      <c r="AY298" s="167"/>
      <c r="AZ298" s="167"/>
      <c r="BA298" s="163"/>
      <c r="BB298" s="163"/>
      <c r="BC298" s="163"/>
      <c r="BD298" s="163"/>
      <c r="BE298" s="167"/>
      <c r="BF298" s="167"/>
      <c r="BG298" s="167">
        <v>1</v>
      </c>
      <c r="BH298" s="167"/>
      <c r="BI298" s="167"/>
      <c r="BJ298" s="167"/>
      <c r="BK298" s="167"/>
      <c r="BL298" s="167"/>
      <c r="BM298" s="167">
        <v>1</v>
      </c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3</v>
      </c>
      <c r="F367" s="163">
        <f t="shared" si="21"/>
        <v>3</v>
      </c>
      <c r="G367" s="163">
        <f t="shared" si="21"/>
        <v>0</v>
      </c>
      <c r="H367" s="163">
        <f t="shared" si="21"/>
        <v>0</v>
      </c>
      <c r="I367" s="163">
        <f t="shared" si="21"/>
        <v>2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1</v>
      </c>
      <c r="Q367" s="163">
        <f t="shared" si="21"/>
        <v>0</v>
      </c>
      <c r="R367" s="163">
        <f t="shared" si="21"/>
        <v>2</v>
      </c>
      <c r="S367" s="163">
        <f t="shared" si="21"/>
        <v>0</v>
      </c>
      <c r="T367" s="163">
        <f t="shared" si="21"/>
        <v>0</v>
      </c>
      <c r="U367" s="163">
        <f t="shared" si="21"/>
        <v>1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2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1</v>
      </c>
      <c r="AP367" s="163">
        <f t="shared" si="22"/>
        <v>2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1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x14ac:dyDescent="0.2">
      <c r="A395" s="5">
        <v>382</v>
      </c>
      <c r="B395" s="10">
        <v>246</v>
      </c>
      <c r="C395" s="18" t="s">
        <v>237</v>
      </c>
      <c r="D395" s="18"/>
      <c r="E395" s="163">
        <v>3</v>
      </c>
      <c r="F395" s="167">
        <v>3</v>
      </c>
      <c r="G395" s="167"/>
      <c r="H395" s="163"/>
      <c r="I395" s="163">
        <v>2</v>
      </c>
      <c r="J395" s="167"/>
      <c r="K395" s="167"/>
      <c r="L395" s="167"/>
      <c r="M395" s="167"/>
      <c r="N395" s="163"/>
      <c r="O395" s="167"/>
      <c r="P395" s="167">
        <v>1</v>
      </c>
      <c r="Q395" s="163"/>
      <c r="R395" s="167">
        <v>2</v>
      </c>
      <c r="S395" s="167"/>
      <c r="T395" s="167"/>
      <c r="U395" s="167">
        <v>1</v>
      </c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>
        <v>2</v>
      </c>
      <c r="AJ395" s="163"/>
      <c r="AK395" s="163"/>
      <c r="AL395" s="163"/>
      <c r="AM395" s="167"/>
      <c r="AN395" s="167"/>
      <c r="AO395" s="167">
        <v>1</v>
      </c>
      <c r="AP395" s="167">
        <v>2</v>
      </c>
      <c r="AQ395" s="167"/>
      <c r="AR395" s="163"/>
      <c r="AS395" s="163"/>
      <c r="AT395" s="167"/>
      <c r="AU395" s="163"/>
      <c r="AV395" s="167">
        <v>1</v>
      </c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49</v>
      </c>
      <c r="F408" s="163">
        <f t="shared" si="24"/>
        <v>49</v>
      </c>
      <c r="G408" s="163">
        <f t="shared" si="24"/>
        <v>0</v>
      </c>
      <c r="H408" s="163">
        <f t="shared" si="24"/>
        <v>1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4</v>
      </c>
      <c r="M408" s="163">
        <f t="shared" si="24"/>
        <v>0</v>
      </c>
      <c r="N408" s="163">
        <f t="shared" si="24"/>
        <v>0</v>
      </c>
      <c r="O408" s="163">
        <f t="shared" si="24"/>
        <v>1</v>
      </c>
      <c r="P408" s="163">
        <f t="shared" si="24"/>
        <v>6</v>
      </c>
      <c r="Q408" s="163">
        <f t="shared" si="24"/>
        <v>4</v>
      </c>
      <c r="R408" s="163">
        <f t="shared" si="24"/>
        <v>25</v>
      </c>
      <c r="S408" s="163">
        <f t="shared" si="24"/>
        <v>10</v>
      </c>
      <c r="T408" s="163">
        <f t="shared" si="24"/>
        <v>3</v>
      </c>
      <c r="U408" s="163">
        <f t="shared" si="24"/>
        <v>2</v>
      </c>
      <c r="V408" s="163">
        <f t="shared" si="24"/>
        <v>0</v>
      </c>
      <c r="W408" s="163">
        <f t="shared" si="24"/>
        <v>0</v>
      </c>
      <c r="X408" s="163">
        <f t="shared" si="24"/>
        <v>1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2</v>
      </c>
      <c r="AC408" s="163">
        <f t="shared" si="24"/>
        <v>2</v>
      </c>
      <c r="AD408" s="163">
        <f t="shared" si="24"/>
        <v>0</v>
      </c>
      <c r="AE408" s="163">
        <f t="shared" si="24"/>
        <v>2</v>
      </c>
      <c r="AF408" s="163">
        <f t="shared" si="24"/>
        <v>0</v>
      </c>
      <c r="AG408" s="163">
        <f t="shared" si="24"/>
        <v>6</v>
      </c>
      <c r="AH408" s="163">
        <f t="shared" si="24"/>
        <v>1</v>
      </c>
      <c r="AI408" s="163">
        <f t="shared" si="24"/>
        <v>33</v>
      </c>
      <c r="AJ408" s="163">
        <f t="shared" si="24"/>
        <v>4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5</v>
      </c>
      <c r="AN408" s="163">
        <f t="shared" si="25"/>
        <v>2</v>
      </c>
      <c r="AO408" s="163">
        <f t="shared" si="25"/>
        <v>12</v>
      </c>
      <c r="AP408" s="163">
        <f t="shared" si="25"/>
        <v>20</v>
      </c>
      <c r="AQ408" s="163">
        <f t="shared" si="25"/>
        <v>10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5</v>
      </c>
      <c r="AV408" s="163">
        <f t="shared" si="25"/>
        <v>7</v>
      </c>
      <c r="AW408" s="163">
        <f t="shared" si="25"/>
        <v>4</v>
      </c>
      <c r="AX408" s="163">
        <f t="shared" si="25"/>
        <v>1</v>
      </c>
      <c r="AY408" s="163">
        <f t="shared" si="25"/>
        <v>3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2</v>
      </c>
      <c r="BD408" s="163">
        <f t="shared" si="25"/>
        <v>0</v>
      </c>
      <c r="BE408" s="163">
        <f t="shared" si="25"/>
        <v>1</v>
      </c>
      <c r="BF408" s="163">
        <f t="shared" si="25"/>
        <v>1</v>
      </c>
      <c r="BG408" s="163">
        <f t="shared" si="25"/>
        <v>0</v>
      </c>
      <c r="BH408" s="163">
        <f t="shared" si="25"/>
        <v>0</v>
      </c>
      <c r="BI408" s="163">
        <f t="shared" si="25"/>
        <v>1</v>
      </c>
      <c r="BJ408" s="163">
        <f t="shared" si="25"/>
        <v>1</v>
      </c>
      <c r="BK408" s="163">
        <f t="shared" si="25"/>
        <v>0</v>
      </c>
      <c r="BL408" s="163">
        <f t="shared" si="25"/>
        <v>0</v>
      </c>
      <c r="BM408" s="163">
        <f t="shared" si="25"/>
        <v>1</v>
      </c>
      <c r="BN408" s="163">
        <f t="shared" si="25"/>
        <v>0</v>
      </c>
      <c r="BO408" s="163">
        <f t="shared" si="25"/>
        <v>0</v>
      </c>
      <c r="BP408" s="163">
        <f t="shared" si="25"/>
        <v>2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x14ac:dyDescent="0.2">
      <c r="A426" s="5">
        <v>413</v>
      </c>
      <c r="B426" s="10" t="s">
        <v>1254</v>
      </c>
      <c r="C426" s="18" t="s">
        <v>254</v>
      </c>
      <c r="D426" s="18"/>
      <c r="E426" s="163">
        <v>2</v>
      </c>
      <c r="F426" s="167">
        <v>2</v>
      </c>
      <c r="G426" s="167"/>
      <c r="H426" s="163"/>
      <c r="I426" s="163"/>
      <c r="J426" s="167"/>
      <c r="K426" s="167"/>
      <c r="L426" s="167">
        <v>1</v>
      </c>
      <c r="M426" s="167"/>
      <c r="N426" s="163"/>
      <c r="O426" s="167"/>
      <c r="P426" s="163">
        <v>1</v>
      </c>
      <c r="Q426" s="167"/>
      <c r="R426" s="167">
        <v>1</v>
      </c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>
        <v>2</v>
      </c>
      <c r="AJ426" s="163"/>
      <c r="AK426" s="167"/>
      <c r="AL426" s="163"/>
      <c r="AM426" s="167"/>
      <c r="AN426" s="167">
        <v>1</v>
      </c>
      <c r="AO426" s="163"/>
      <c r="AP426" s="163"/>
      <c r="AQ426" s="167">
        <v>1</v>
      </c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28</v>
      </c>
      <c r="F437" s="167">
        <v>28</v>
      </c>
      <c r="G437" s="167"/>
      <c r="H437" s="163">
        <v>1</v>
      </c>
      <c r="I437" s="163"/>
      <c r="J437" s="167"/>
      <c r="K437" s="167"/>
      <c r="L437" s="167">
        <v>3</v>
      </c>
      <c r="M437" s="167"/>
      <c r="N437" s="163"/>
      <c r="O437" s="167"/>
      <c r="P437" s="163">
        <v>1</v>
      </c>
      <c r="Q437" s="167">
        <v>2</v>
      </c>
      <c r="R437" s="167">
        <v>16</v>
      </c>
      <c r="S437" s="163">
        <v>6</v>
      </c>
      <c r="T437" s="163">
        <v>3</v>
      </c>
      <c r="U437" s="167"/>
      <c r="V437" s="167"/>
      <c r="W437" s="167"/>
      <c r="X437" s="167">
        <v>1</v>
      </c>
      <c r="Y437" s="163"/>
      <c r="Z437" s="167"/>
      <c r="AA437" s="163"/>
      <c r="AB437" s="167"/>
      <c r="AC437" s="167">
        <v>1</v>
      </c>
      <c r="AD437" s="163"/>
      <c r="AE437" s="163"/>
      <c r="AF437" s="167"/>
      <c r="AG437" s="167">
        <v>3</v>
      </c>
      <c r="AH437" s="167">
        <v>1</v>
      </c>
      <c r="AI437" s="167">
        <v>22</v>
      </c>
      <c r="AJ437" s="163">
        <v>2</v>
      </c>
      <c r="AK437" s="167"/>
      <c r="AL437" s="163"/>
      <c r="AM437" s="167">
        <v>2</v>
      </c>
      <c r="AN437" s="167"/>
      <c r="AO437" s="163">
        <v>5</v>
      </c>
      <c r="AP437" s="163">
        <v>15</v>
      </c>
      <c r="AQ437" s="167">
        <v>6</v>
      </c>
      <c r="AR437" s="167"/>
      <c r="AS437" s="167"/>
      <c r="AT437" s="167"/>
      <c r="AU437" s="163">
        <v>2</v>
      </c>
      <c r="AV437" s="167">
        <v>5</v>
      </c>
      <c r="AW437" s="163">
        <v>2</v>
      </c>
      <c r="AX437" s="167"/>
      <c r="AY437" s="167">
        <v>2</v>
      </c>
      <c r="AZ437" s="163"/>
      <c r="BA437" s="163"/>
      <c r="BB437" s="167"/>
      <c r="BC437" s="167">
        <v>2</v>
      </c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>
        <v>1</v>
      </c>
      <c r="BN437" s="167"/>
      <c r="BO437" s="167"/>
      <c r="BP437" s="167">
        <v>1</v>
      </c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13</v>
      </c>
      <c r="F438" s="167">
        <v>13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>
        <v>4</v>
      </c>
      <c r="Q438" s="167">
        <v>1</v>
      </c>
      <c r="R438" s="167">
        <v>6</v>
      </c>
      <c r="S438" s="163">
        <v>2</v>
      </c>
      <c r="T438" s="163"/>
      <c r="U438" s="167">
        <v>2</v>
      </c>
      <c r="V438" s="167"/>
      <c r="W438" s="167"/>
      <c r="X438" s="167"/>
      <c r="Y438" s="163"/>
      <c r="Z438" s="167"/>
      <c r="AA438" s="163"/>
      <c r="AB438" s="167">
        <v>1</v>
      </c>
      <c r="AC438" s="167"/>
      <c r="AD438" s="163"/>
      <c r="AE438" s="163">
        <v>1</v>
      </c>
      <c r="AF438" s="167"/>
      <c r="AG438" s="167">
        <v>1</v>
      </c>
      <c r="AH438" s="167"/>
      <c r="AI438" s="167">
        <v>8</v>
      </c>
      <c r="AJ438" s="163">
        <v>2</v>
      </c>
      <c r="AK438" s="167"/>
      <c r="AL438" s="163"/>
      <c r="AM438" s="167">
        <v>1</v>
      </c>
      <c r="AN438" s="167">
        <v>1</v>
      </c>
      <c r="AO438" s="163">
        <v>7</v>
      </c>
      <c r="AP438" s="163">
        <v>3</v>
      </c>
      <c r="AQ438" s="167">
        <v>1</v>
      </c>
      <c r="AR438" s="167"/>
      <c r="AS438" s="167"/>
      <c r="AT438" s="167"/>
      <c r="AU438" s="163">
        <v>1</v>
      </c>
      <c r="AV438" s="167">
        <v>2</v>
      </c>
      <c r="AW438" s="163">
        <v>2</v>
      </c>
      <c r="AX438" s="167">
        <v>1</v>
      </c>
      <c r="AY438" s="167">
        <v>1</v>
      </c>
      <c r="AZ438" s="163"/>
      <c r="BA438" s="163"/>
      <c r="BB438" s="167"/>
      <c r="BC438" s="167"/>
      <c r="BD438" s="167"/>
      <c r="BE438" s="167">
        <v>1</v>
      </c>
      <c r="BF438" s="163">
        <v>1</v>
      </c>
      <c r="BG438" s="167"/>
      <c r="BH438" s="163"/>
      <c r="BI438" s="167">
        <v>1</v>
      </c>
      <c r="BJ438" s="167">
        <v>1</v>
      </c>
      <c r="BK438" s="163"/>
      <c r="BL438" s="163"/>
      <c r="BM438" s="167"/>
      <c r="BN438" s="167"/>
      <c r="BO438" s="167"/>
      <c r="BP438" s="167">
        <v>1</v>
      </c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6</v>
      </c>
      <c r="F439" s="167">
        <v>6</v>
      </c>
      <c r="G439" s="167"/>
      <c r="H439" s="163"/>
      <c r="I439" s="163"/>
      <c r="J439" s="167"/>
      <c r="K439" s="167"/>
      <c r="L439" s="167"/>
      <c r="M439" s="167"/>
      <c r="N439" s="163"/>
      <c r="O439" s="167">
        <v>1</v>
      </c>
      <c r="P439" s="163"/>
      <c r="Q439" s="167">
        <v>1</v>
      </c>
      <c r="R439" s="167">
        <v>2</v>
      </c>
      <c r="S439" s="163">
        <v>2</v>
      </c>
      <c r="T439" s="163"/>
      <c r="U439" s="167"/>
      <c r="V439" s="167"/>
      <c r="W439" s="167"/>
      <c r="X439" s="167"/>
      <c r="Y439" s="163"/>
      <c r="Z439" s="167"/>
      <c r="AA439" s="163"/>
      <c r="AB439" s="167">
        <v>1</v>
      </c>
      <c r="AC439" s="167">
        <v>1</v>
      </c>
      <c r="AD439" s="163"/>
      <c r="AE439" s="163">
        <v>1</v>
      </c>
      <c r="AF439" s="167"/>
      <c r="AG439" s="167">
        <v>2</v>
      </c>
      <c r="AH439" s="167"/>
      <c r="AI439" s="167">
        <v>1</v>
      </c>
      <c r="AJ439" s="163"/>
      <c r="AK439" s="167"/>
      <c r="AL439" s="163"/>
      <c r="AM439" s="167">
        <v>2</v>
      </c>
      <c r="AN439" s="167"/>
      <c r="AO439" s="163"/>
      <c r="AP439" s="163">
        <v>2</v>
      </c>
      <c r="AQ439" s="167">
        <v>2</v>
      </c>
      <c r="AR439" s="167"/>
      <c r="AS439" s="167"/>
      <c r="AT439" s="167"/>
      <c r="AU439" s="163">
        <v>2</v>
      </c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1</v>
      </c>
      <c r="F466" s="163">
        <f t="shared" si="27"/>
        <v>1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1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1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1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x14ac:dyDescent="0.2">
      <c r="A469" s="5">
        <v>456</v>
      </c>
      <c r="B469" s="10" t="s">
        <v>1289</v>
      </c>
      <c r="C469" s="18" t="s">
        <v>268</v>
      </c>
      <c r="D469" s="18"/>
      <c r="E469" s="163">
        <v>1</v>
      </c>
      <c r="F469" s="167">
        <v>1</v>
      </c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>
        <v>1</v>
      </c>
      <c r="T469" s="167"/>
      <c r="U469" s="167"/>
      <c r="V469" s="163"/>
      <c r="W469" s="167">
        <v>1</v>
      </c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>
        <v>1</v>
      </c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97</v>
      </c>
      <c r="F477" s="163">
        <f t="shared" si="30"/>
        <v>96</v>
      </c>
      <c r="G477" s="163">
        <f t="shared" si="30"/>
        <v>1</v>
      </c>
      <c r="H477" s="163">
        <f t="shared" si="30"/>
        <v>4</v>
      </c>
      <c r="I477" s="163">
        <f t="shared" si="30"/>
        <v>20</v>
      </c>
      <c r="J477" s="163">
        <f t="shared" si="30"/>
        <v>0</v>
      </c>
      <c r="K477" s="163">
        <f t="shared" si="30"/>
        <v>0</v>
      </c>
      <c r="L477" s="163">
        <f t="shared" si="30"/>
        <v>27</v>
      </c>
      <c r="M477" s="163">
        <f t="shared" si="30"/>
        <v>0</v>
      </c>
      <c r="N477" s="163">
        <f t="shared" si="30"/>
        <v>5</v>
      </c>
      <c r="O477" s="163">
        <f t="shared" si="30"/>
        <v>8</v>
      </c>
      <c r="P477" s="163">
        <f t="shared" si="30"/>
        <v>22</v>
      </c>
      <c r="Q477" s="163">
        <f t="shared" si="30"/>
        <v>17</v>
      </c>
      <c r="R477" s="163">
        <f t="shared" si="30"/>
        <v>36</v>
      </c>
      <c r="S477" s="163">
        <f t="shared" si="30"/>
        <v>9</v>
      </c>
      <c r="T477" s="163">
        <f t="shared" si="30"/>
        <v>0</v>
      </c>
      <c r="U477" s="163">
        <f t="shared" si="30"/>
        <v>19</v>
      </c>
      <c r="V477" s="163">
        <f t="shared" si="30"/>
        <v>0</v>
      </c>
      <c r="W477" s="163">
        <f t="shared" si="30"/>
        <v>1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3</v>
      </c>
      <c r="AD477" s="163">
        <f t="shared" si="30"/>
        <v>9</v>
      </c>
      <c r="AE477" s="163">
        <f t="shared" si="30"/>
        <v>5</v>
      </c>
      <c r="AF477" s="163">
        <f t="shared" si="30"/>
        <v>3</v>
      </c>
      <c r="AG477" s="163">
        <f t="shared" si="30"/>
        <v>2</v>
      </c>
      <c r="AH477" s="163">
        <f t="shared" si="30"/>
        <v>0</v>
      </c>
      <c r="AI477" s="163">
        <f t="shared" si="30"/>
        <v>55</v>
      </c>
      <c r="AJ477" s="163">
        <f t="shared" si="30"/>
        <v>13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11</v>
      </c>
      <c r="AN477" s="163">
        <f t="shared" si="31"/>
        <v>2</v>
      </c>
      <c r="AO477" s="163">
        <f t="shared" si="31"/>
        <v>25</v>
      </c>
      <c r="AP477" s="163">
        <f t="shared" si="31"/>
        <v>30</v>
      </c>
      <c r="AQ477" s="163">
        <f t="shared" si="31"/>
        <v>26</v>
      </c>
      <c r="AR477" s="163">
        <f t="shared" si="31"/>
        <v>3</v>
      </c>
      <c r="AS477" s="163">
        <f t="shared" si="31"/>
        <v>0</v>
      </c>
      <c r="AT477" s="163">
        <f t="shared" si="31"/>
        <v>0</v>
      </c>
      <c r="AU477" s="163">
        <f t="shared" si="31"/>
        <v>1</v>
      </c>
      <c r="AV477" s="163">
        <f t="shared" si="31"/>
        <v>9</v>
      </c>
      <c r="AW477" s="163">
        <f t="shared" si="31"/>
        <v>15</v>
      </c>
      <c r="AX477" s="163">
        <f t="shared" si="31"/>
        <v>6</v>
      </c>
      <c r="AY477" s="163">
        <f t="shared" si="31"/>
        <v>7</v>
      </c>
      <c r="AZ477" s="163">
        <f t="shared" si="31"/>
        <v>2</v>
      </c>
      <c r="BA477" s="163">
        <f t="shared" si="31"/>
        <v>2</v>
      </c>
      <c r="BB477" s="163">
        <f t="shared" si="31"/>
        <v>0</v>
      </c>
      <c r="BC477" s="163">
        <f t="shared" si="31"/>
        <v>9</v>
      </c>
      <c r="BD477" s="163">
        <f t="shared" si="31"/>
        <v>1</v>
      </c>
      <c r="BE477" s="163">
        <f t="shared" si="31"/>
        <v>0</v>
      </c>
      <c r="BF477" s="163">
        <f t="shared" si="31"/>
        <v>3</v>
      </c>
      <c r="BG477" s="163">
        <f t="shared" si="31"/>
        <v>0</v>
      </c>
      <c r="BH477" s="163">
        <f t="shared" si="31"/>
        <v>7</v>
      </c>
      <c r="BI477" s="163">
        <f t="shared" si="31"/>
        <v>3</v>
      </c>
      <c r="BJ477" s="163">
        <f t="shared" si="31"/>
        <v>3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5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x14ac:dyDescent="0.2">
      <c r="A482" s="5">
        <v>469</v>
      </c>
      <c r="B482" s="10" t="s">
        <v>1301</v>
      </c>
      <c r="C482" s="18" t="s">
        <v>274</v>
      </c>
      <c r="D482" s="18"/>
      <c r="E482" s="163">
        <v>1</v>
      </c>
      <c r="F482" s="167">
        <v>1</v>
      </c>
      <c r="G482" s="167"/>
      <c r="H482" s="163"/>
      <c r="I482" s="163"/>
      <c r="J482" s="167"/>
      <c r="K482" s="167"/>
      <c r="L482" s="167">
        <v>1</v>
      </c>
      <c r="M482" s="167"/>
      <c r="N482" s="163"/>
      <c r="O482" s="167"/>
      <c r="P482" s="167"/>
      <c r="Q482" s="163">
        <v>1</v>
      </c>
      <c r="R482" s="167"/>
      <c r="S482" s="167"/>
      <c r="T482" s="167"/>
      <c r="U482" s="167">
        <v>1</v>
      </c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>
        <v>1</v>
      </c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20</v>
      </c>
      <c r="F504" s="167">
        <v>20</v>
      </c>
      <c r="G504" s="167"/>
      <c r="H504" s="163">
        <v>3</v>
      </c>
      <c r="I504" s="163"/>
      <c r="J504" s="167"/>
      <c r="K504" s="167"/>
      <c r="L504" s="167">
        <v>4</v>
      </c>
      <c r="M504" s="167"/>
      <c r="N504" s="163"/>
      <c r="O504" s="167"/>
      <c r="P504" s="167">
        <v>4</v>
      </c>
      <c r="Q504" s="163">
        <v>2</v>
      </c>
      <c r="R504" s="167">
        <v>11</v>
      </c>
      <c r="S504" s="167">
        <v>3</v>
      </c>
      <c r="T504" s="167"/>
      <c r="U504" s="167">
        <v>5</v>
      </c>
      <c r="V504" s="163"/>
      <c r="W504" s="167">
        <v>1</v>
      </c>
      <c r="X504" s="167"/>
      <c r="Y504" s="167"/>
      <c r="Z504" s="167"/>
      <c r="AA504" s="167"/>
      <c r="AB504" s="167"/>
      <c r="AC504" s="167"/>
      <c r="AD504" s="167"/>
      <c r="AE504" s="167">
        <v>1</v>
      </c>
      <c r="AF504" s="167">
        <v>1</v>
      </c>
      <c r="AG504" s="167">
        <v>2</v>
      </c>
      <c r="AH504" s="167"/>
      <c r="AI504" s="167">
        <v>10</v>
      </c>
      <c r="AJ504" s="163"/>
      <c r="AK504" s="163"/>
      <c r="AL504" s="163"/>
      <c r="AM504" s="167">
        <v>6</v>
      </c>
      <c r="AN504" s="167"/>
      <c r="AO504" s="167">
        <v>6</v>
      </c>
      <c r="AP504" s="167">
        <v>7</v>
      </c>
      <c r="AQ504" s="167"/>
      <c r="AR504" s="163">
        <v>1</v>
      </c>
      <c r="AS504" s="163"/>
      <c r="AT504" s="167"/>
      <c r="AU504" s="163"/>
      <c r="AV504" s="167">
        <v>3</v>
      </c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27</v>
      </c>
      <c r="F505" s="167">
        <v>26</v>
      </c>
      <c r="G505" s="167">
        <v>1</v>
      </c>
      <c r="H505" s="163">
        <v>1</v>
      </c>
      <c r="I505" s="163"/>
      <c r="J505" s="167"/>
      <c r="K505" s="167"/>
      <c r="L505" s="167">
        <v>9</v>
      </c>
      <c r="M505" s="167"/>
      <c r="N505" s="163"/>
      <c r="O505" s="167"/>
      <c r="P505" s="167">
        <v>5</v>
      </c>
      <c r="Q505" s="163">
        <v>3</v>
      </c>
      <c r="R505" s="167">
        <v>14</v>
      </c>
      <c r="S505" s="167">
        <v>5</v>
      </c>
      <c r="T505" s="167"/>
      <c r="U505" s="167">
        <v>11</v>
      </c>
      <c r="V505" s="163"/>
      <c r="W505" s="167"/>
      <c r="X505" s="167"/>
      <c r="Y505" s="167"/>
      <c r="Z505" s="167"/>
      <c r="AA505" s="167"/>
      <c r="AB505" s="167"/>
      <c r="AC505" s="167">
        <v>2</v>
      </c>
      <c r="AD505" s="167"/>
      <c r="AE505" s="167">
        <v>2</v>
      </c>
      <c r="AF505" s="167">
        <v>2</v>
      </c>
      <c r="AG505" s="167"/>
      <c r="AH505" s="167"/>
      <c r="AI505" s="167">
        <v>10</v>
      </c>
      <c r="AJ505" s="163"/>
      <c r="AK505" s="163"/>
      <c r="AL505" s="163"/>
      <c r="AM505" s="167">
        <v>4</v>
      </c>
      <c r="AN505" s="167">
        <v>2</v>
      </c>
      <c r="AO505" s="167">
        <v>7</v>
      </c>
      <c r="AP505" s="167">
        <v>11</v>
      </c>
      <c r="AQ505" s="167">
        <v>2</v>
      </c>
      <c r="AR505" s="163">
        <v>1</v>
      </c>
      <c r="AS505" s="163"/>
      <c r="AT505" s="167"/>
      <c r="AU505" s="163"/>
      <c r="AV505" s="167">
        <v>2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x14ac:dyDescent="0.2">
      <c r="A506" s="5">
        <v>493</v>
      </c>
      <c r="B506" s="10" t="s">
        <v>1323</v>
      </c>
      <c r="C506" s="18" t="s">
        <v>283</v>
      </c>
      <c r="D506" s="18"/>
      <c r="E506" s="163">
        <v>1</v>
      </c>
      <c r="F506" s="167">
        <v>1</v>
      </c>
      <c r="G506" s="167"/>
      <c r="H506" s="163"/>
      <c r="I506" s="163"/>
      <c r="J506" s="167"/>
      <c r="K506" s="167"/>
      <c r="L506" s="167">
        <v>1</v>
      </c>
      <c r="M506" s="167"/>
      <c r="N506" s="163"/>
      <c r="O506" s="167"/>
      <c r="P506" s="167"/>
      <c r="Q506" s="163">
        <v>1</v>
      </c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>
        <v>1</v>
      </c>
      <c r="AJ506" s="163"/>
      <c r="AK506" s="163"/>
      <c r="AL506" s="163"/>
      <c r="AM506" s="167"/>
      <c r="AN506" s="167"/>
      <c r="AO506" s="167">
        <v>1</v>
      </c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15</v>
      </c>
      <c r="F509" s="167">
        <v>15</v>
      </c>
      <c r="G509" s="167"/>
      <c r="H509" s="163"/>
      <c r="I509" s="163"/>
      <c r="J509" s="167"/>
      <c r="K509" s="167"/>
      <c r="L509" s="167">
        <v>8</v>
      </c>
      <c r="M509" s="167"/>
      <c r="N509" s="163"/>
      <c r="O509" s="167">
        <v>1</v>
      </c>
      <c r="P509" s="167">
        <v>6</v>
      </c>
      <c r="Q509" s="163">
        <v>6</v>
      </c>
      <c r="R509" s="167">
        <v>2</v>
      </c>
      <c r="S509" s="167"/>
      <c r="T509" s="167"/>
      <c r="U509" s="167">
        <v>1</v>
      </c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>
        <v>1</v>
      </c>
      <c r="AF509" s="167"/>
      <c r="AG509" s="167"/>
      <c r="AH509" s="167"/>
      <c r="AI509" s="167">
        <v>13</v>
      </c>
      <c r="AJ509" s="163">
        <v>2</v>
      </c>
      <c r="AK509" s="163"/>
      <c r="AL509" s="163"/>
      <c r="AM509" s="167">
        <v>1</v>
      </c>
      <c r="AN509" s="167"/>
      <c r="AO509" s="167">
        <v>2</v>
      </c>
      <c r="AP509" s="167">
        <v>4</v>
      </c>
      <c r="AQ509" s="167">
        <v>8</v>
      </c>
      <c r="AR509" s="163"/>
      <c r="AS509" s="163"/>
      <c r="AT509" s="167"/>
      <c r="AU509" s="163">
        <v>1</v>
      </c>
      <c r="AV509" s="167">
        <v>2</v>
      </c>
      <c r="AW509" s="167">
        <v>2</v>
      </c>
      <c r="AX509" s="167">
        <v>2</v>
      </c>
      <c r="AY509" s="167"/>
      <c r="AZ509" s="167"/>
      <c r="BA509" s="163">
        <v>1</v>
      </c>
      <c r="BB509" s="163"/>
      <c r="BC509" s="163"/>
      <c r="BD509" s="163"/>
      <c r="BE509" s="167"/>
      <c r="BF509" s="167">
        <v>1</v>
      </c>
      <c r="BG509" s="167"/>
      <c r="BH509" s="167">
        <v>1</v>
      </c>
      <c r="BI509" s="167">
        <v>1</v>
      </c>
      <c r="BJ509" s="167">
        <v>1</v>
      </c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32</v>
      </c>
      <c r="F510" s="167">
        <v>32</v>
      </c>
      <c r="G510" s="167"/>
      <c r="H510" s="163"/>
      <c r="I510" s="163">
        <v>20</v>
      </c>
      <c r="J510" s="167"/>
      <c r="K510" s="167"/>
      <c r="L510" s="167">
        <v>4</v>
      </c>
      <c r="M510" s="167"/>
      <c r="N510" s="163">
        <v>5</v>
      </c>
      <c r="O510" s="167">
        <v>7</v>
      </c>
      <c r="P510" s="167">
        <v>7</v>
      </c>
      <c r="Q510" s="163">
        <v>4</v>
      </c>
      <c r="R510" s="167">
        <v>8</v>
      </c>
      <c r="S510" s="167">
        <v>1</v>
      </c>
      <c r="T510" s="167"/>
      <c r="U510" s="167">
        <v>1</v>
      </c>
      <c r="V510" s="163"/>
      <c r="W510" s="167"/>
      <c r="X510" s="167"/>
      <c r="Y510" s="167"/>
      <c r="Z510" s="167"/>
      <c r="AA510" s="167"/>
      <c r="AB510" s="167"/>
      <c r="AC510" s="167"/>
      <c r="AD510" s="167">
        <v>9</v>
      </c>
      <c r="AE510" s="167">
        <v>1</v>
      </c>
      <c r="AF510" s="167"/>
      <c r="AG510" s="167"/>
      <c r="AH510" s="167"/>
      <c r="AI510" s="167">
        <v>21</v>
      </c>
      <c r="AJ510" s="163">
        <v>11</v>
      </c>
      <c r="AK510" s="163"/>
      <c r="AL510" s="163"/>
      <c r="AM510" s="167"/>
      <c r="AN510" s="167"/>
      <c r="AO510" s="167">
        <v>8</v>
      </c>
      <c r="AP510" s="167">
        <v>7</v>
      </c>
      <c r="AQ510" s="167">
        <v>16</v>
      </c>
      <c r="AR510" s="163">
        <v>1</v>
      </c>
      <c r="AS510" s="163"/>
      <c r="AT510" s="167"/>
      <c r="AU510" s="163"/>
      <c r="AV510" s="167">
        <v>2</v>
      </c>
      <c r="AW510" s="167">
        <v>13</v>
      </c>
      <c r="AX510" s="167">
        <v>4</v>
      </c>
      <c r="AY510" s="167">
        <v>7</v>
      </c>
      <c r="AZ510" s="167">
        <v>2</v>
      </c>
      <c r="BA510" s="163">
        <v>1</v>
      </c>
      <c r="BB510" s="163"/>
      <c r="BC510" s="163">
        <v>9</v>
      </c>
      <c r="BD510" s="163">
        <v>1</v>
      </c>
      <c r="BE510" s="167"/>
      <c r="BF510" s="167">
        <v>2</v>
      </c>
      <c r="BG510" s="167"/>
      <c r="BH510" s="167">
        <v>6</v>
      </c>
      <c r="BI510" s="167">
        <v>2</v>
      </c>
      <c r="BJ510" s="167">
        <v>2</v>
      </c>
      <c r="BK510" s="167"/>
      <c r="BL510" s="167"/>
      <c r="BM510" s="167"/>
      <c r="BN510" s="167"/>
      <c r="BO510" s="167"/>
      <c r="BP510" s="163">
        <v>5</v>
      </c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x14ac:dyDescent="0.2">
      <c r="A512" s="5">
        <v>499</v>
      </c>
      <c r="B512" s="10">
        <v>290</v>
      </c>
      <c r="C512" s="18" t="s">
        <v>287</v>
      </c>
      <c r="D512" s="18"/>
      <c r="E512" s="163">
        <v>1</v>
      </c>
      <c r="F512" s="167">
        <v>1</v>
      </c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>
        <v>1</v>
      </c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>
        <v>1</v>
      </c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>
        <v>1</v>
      </c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71</v>
      </c>
      <c r="F517" s="163">
        <f t="shared" si="33"/>
        <v>69</v>
      </c>
      <c r="G517" s="163">
        <f t="shared" si="33"/>
        <v>2</v>
      </c>
      <c r="H517" s="163">
        <f t="shared" si="33"/>
        <v>12</v>
      </c>
      <c r="I517" s="163">
        <f t="shared" si="33"/>
        <v>21</v>
      </c>
      <c r="J517" s="163">
        <f t="shared" si="33"/>
        <v>0</v>
      </c>
      <c r="K517" s="163">
        <f t="shared" si="33"/>
        <v>0</v>
      </c>
      <c r="L517" s="163">
        <f t="shared" si="33"/>
        <v>24</v>
      </c>
      <c r="M517" s="163">
        <f t="shared" si="33"/>
        <v>0</v>
      </c>
      <c r="N517" s="163">
        <f t="shared" si="33"/>
        <v>1</v>
      </c>
      <c r="O517" s="163">
        <f t="shared" si="33"/>
        <v>0</v>
      </c>
      <c r="P517" s="163">
        <f t="shared" si="33"/>
        <v>21</v>
      </c>
      <c r="Q517" s="163">
        <f t="shared" si="33"/>
        <v>15</v>
      </c>
      <c r="R517" s="163">
        <f t="shared" si="33"/>
        <v>27</v>
      </c>
      <c r="S517" s="163">
        <f t="shared" si="33"/>
        <v>6</v>
      </c>
      <c r="T517" s="163">
        <f t="shared" si="33"/>
        <v>1</v>
      </c>
      <c r="U517" s="163">
        <f t="shared" si="33"/>
        <v>10</v>
      </c>
      <c r="V517" s="163">
        <f t="shared" si="33"/>
        <v>0</v>
      </c>
      <c r="W517" s="163">
        <f t="shared" si="33"/>
        <v>1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1</v>
      </c>
      <c r="AD517" s="163">
        <f t="shared" si="33"/>
        <v>0</v>
      </c>
      <c r="AE517" s="163">
        <f t="shared" si="33"/>
        <v>2</v>
      </c>
      <c r="AF517" s="163">
        <f t="shared" si="33"/>
        <v>0</v>
      </c>
      <c r="AG517" s="163">
        <f t="shared" si="33"/>
        <v>5</v>
      </c>
      <c r="AH517" s="163">
        <f t="shared" si="33"/>
        <v>0</v>
      </c>
      <c r="AI517" s="163">
        <f t="shared" si="33"/>
        <v>52</v>
      </c>
      <c r="AJ517" s="163">
        <f t="shared" si="33"/>
        <v>10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4</v>
      </c>
      <c r="AN517" s="163">
        <f t="shared" si="34"/>
        <v>2</v>
      </c>
      <c r="AO517" s="163">
        <f t="shared" si="34"/>
        <v>14</v>
      </c>
      <c r="AP517" s="163">
        <f t="shared" si="34"/>
        <v>43</v>
      </c>
      <c r="AQ517" s="163">
        <f t="shared" si="34"/>
        <v>8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2</v>
      </c>
      <c r="AV517" s="163">
        <f t="shared" si="34"/>
        <v>5</v>
      </c>
      <c r="AW517" s="163">
        <f t="shared" si="34"/>
        <v>11</v>
      </c>
      <c r="AX517" s="163">
        <f t="shared" si="34"/>
        <v>5</v>
      </c>
      <c r="AY517" s="163">
        <f t="shared" si="34"/>
        <v>1</v>
      </c>
      <c r="AZ517" s="163">
        <f t="shared" si="34"/>
        <v>5</v>
      </c>
      <c r="BA517" s="163">
        <f t="shared" si="34"/>
        <v>1</v>
      </c>
      <c r="BB517" s="163">
        <f t="shared" si="34"/>
        <v>0</v>
      </c>
      <c r="BC517" s="163">
        <f t="shared" si="34"/>
        <v>9</v>
      </c>
      <c r="BD517" s="163">
        <f t="shared" si="34"/>
        <v>0</v>
      </c>
      <c r="BE517" s="163">
        <f t="shared" si="34"/>
        <v>1</v>
      </c>
      <c r="BF517" s="163">
        <f t="shared" si="34"/>
        <v>0</v>
      </c>
      <c r="BG517" s="163">
        <f t="shared" si="34"/>
        <v>0</v>
      </c>
      <c r="BH517" s="163">
        <f t="shared" si="34"/>
        <v>3</v>
      </c>
      <c r="BI517" s="163">
        <f t="shared" si="34"/>
        <v>3</v>
      </c>
      <c r="BJ517" s="163">
        <f t="shared" si="34"/>
        <v>3</v>
      </c>
      <c r="BK517" s="163">
        <f t="shared" si="34"/>
        <v>0</v>
      </c>
      <c r="BL517" s="163">
        <f t="shared" si="34"/>
        <v>0</v>
      </c>
      <c r="BM517" s="163">
        <f t="shared" si="34"/>
        <v>3</v>
      </c>
      <c r="BN517" s="163">
        <f t="shared" si="34"/>
        <v>1</v>
      </c>
      <c r="BO517" s="163">
        <f t="shared" si="34"/>
        <v>0</v>
      </c>
      <c r="BP517" s="163">
        <f t="shared" si="34"/>
        <v>2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29</v>
      </c>
      <c r="F522" s="167">
        <v>29</v>
      </c>
      <c r="G522" s="167"/>
      <c r="H522" s="163"/>
      <c r="I522" s="163"/>
      <c r="J522" s="167"/>
      <c r="K522" s="167"/>
      <c r="L522" s="167">
        <v>17</v>
      </c>
      <c r="M522" s="167"/>
      <c r="N522" s="163">
        <v>1</v>
      </c>
      <c r="O522" s="167"/>
      <c r="P522" s="167">
        <v>10</v>
      </c>
      <c r="Q522" s="163">
        <v>6</v>
      </c>
      <c r="R522" s="167">
        <v>10</v>
      </c>
      <c r="S522" s="167">
        <v>2</v>
      </c>
      <c r="T522" s="167"/>
      <c r="U522" s="167">
        <v>5</v>
      </c>
      <c r="V522" s="163"/>
      <c r="W522" s="167">
        <v>1</v>
      </c>
      <c r="X522" s="167"/>
      <c r="Y522" s="167"/>
      <c r="Z522" s="167"/>
      <c r="AA522" s="167"/>
      <c r="AB522" s="167"/>
      <c r="AC522" s="167">
        <v>1</v>
      </c>
      <c r="AD522" s="167"/>
      <c r="AE522" s="167"/>
      <c r="AF522" s="167"/>
      <c r="AG522" s="167">
        <v>1</v>
      </c>
      <c r="AH522" s="167"/>
      <c r="AI522" s="167">
        <v>21</v>
      </c>
      <c r="AJ522" s="163">
        <v>2</v>
      </c>
      <c r="AK522" s="163"/>
      <c r="AL522" s="163"/>
      <c r="AM522" s="167">
        <v>3</v>
      </c>
      <c r="AN522" s="167"/>
      <c r="AO522" s="167">
        <v>5</v>
      </c>
      <c r="AP522" s="167">
        <v>17</v>
      </c>
      <c r="AQ522" s="167">
        <v>4</v>
      </c>
      <c r="AR522" s="163"/>
      <c r="AS522" s="163"/>
      <c r="AT522" s="167"/>
      <c r="AU522" s="163">
        <v>1</v>
      </c>
      <c r="AV522" s="167">
        <v>1</v>
      </c>
      <c r="AW522" s="167">
        <v>2</v>
      </c>
      <c r="AX522" s="167">
        <v>1</v>
      </c>
      <c r="AY522" s="167">
        <v>1</v>
      </c>
      <c r="AZ522" s="167"/>
      <c r="BA522" s="163"/>
      <c r="BB522" s="163"/>
      <c r="BC522" s="163">
        <v>2</v>
      </c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>
        <v>1</v>
      </c>
      <c r="BN522" s="167"/>
      <c r="BO522" s="167"/>
      <c r="BP522" s="163">
        <v>1</v>
      </c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6</v>
      </c>
      <c r="F523" s="167">
        <v>5</v>
      </c>
      <c r="G523" s="167">
        <v>1</v>
      </c>
      <c r="H523" s="163">
        <v>2</v>
      </c>
      <c r="I523" s="163">
        <v>6</v>
      </c>
      <c r="J523" s="167"/>
      <c r="K523" s="167"/>
      <c r="L523" s="167"/>
      <c r="M523" s="167"/>
      <c r="N523" s="163"/>
      <c r="O523" s="167"/>
      <c r="P523" s="167">
        <v>2</v>
      </c>
      <c r="Q523" s="163"/>
      <c r="R523" s="167">
        <v>4</v>
      </c>
      <c r="S523" s="167"/>
      <c r="T523" s="167"/>
      <c r="U523" s="167">
        <v>1</v>
      </c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>
        <v>1</v>
      </c>
      <c r="AF523" s="167"/>
      <c r="AG523" s="167"/>
      <c r="AH523" s="167"/>
      <c r="AI523" s="167">
        <v>4</v>
      </c>
      <c r="AJ523" s="163">
        <v>1</v>
      </c>
      <c r="AK523" s="163"/>
      <c r="AL523" s="163"/>
      <c r="AM523" s="167"/>
      <c r="AN523" s="167">
        <v>1</v>
      </c>
      <c r="AO523" s="167"/>
      <c r="AP523" s="167">
        <v>5</v>
      </c>
      <c r="AQ523" s="167"/>
      <c r="AR523" s="163"/>
      <c r="AS523" s="163"/>
      <c r="AT523" s="167"/>
      <c r="AU523" s="163">
        <v>1</v>
      </c>
      <c r="AV523" s="167"/>
      <c r="AW523" s="167">
        <v>1</v>
      </c>
      <c r="AX523" s="167"/>
      <c r="AY523" s="167"/>
      <c r="AZ523" s="167">
        <v>1</v>
      </c>
      <c r="BA523" s="163"/>
      <c r="BB523" s="163"/>
      <c r="BC523" s="163">
        <v>1</v>
      </c>
      <c r="BD523" s="163"/>
      <c r="BE523" s="167"/>
      <c r="BF523" s="167"/>
      <c r="BG523" s="167"/>
      <c r="BH523" s="167"/>
      <c r="BI523" s="167">
        <v>1</v>
      </c>
      <c r="BJ523" s="167">
        <v>1</v>
      </c>
      <c r="BK523" s="167"/>
      <c r="BL523" s="167"/>
      <c r="BM523" s="167"/>
      <c r="BN523" s="167"/>
      <c r="BO523" s="167"/>
      <c r="BP523" s="163"/>
      <c r="BQ523" s="163"/>
    </row>
    <row r="524" spans="1:69" x14ac:dyDescent="0.2">
      <c r="A524" s="5">
        <v>511</v>
      </c>
      <c r="B524" s="10" t="s">
        <v>1335</v>
      </c>
      <c r="C524" s="18" t="s">
        <v>293</v>
      </c>
      <c r="D524" s="18"/>
      <c r="E524" s="163">
        <v>2</v>
      </c>
      <c r="F524" s="167">
        <v>2</v>
      </c>
      <c r="G524" s="167"/>
      <c r="H524" s="163"/>
      <c r="I524" s="163"/>
      <c r="J524" s="167"/>
      <c r="K524" s="167"/>
      <c r="L524" s="167">
        <v>2</v>
      </c>
      <c r="M524" s="167"/>
      <c r="N524" s="163"/>
      <c r="O524" s="167"/>
      <c r="P524" s="167">
        <v>1</v>
      </c>
      <c r="Q524" s="163">
        <v>1</v>
      </c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2</v>
      </c>
      <c r="AJ524" s="163">
        <v>1</v>
      </c>
      <c r="AK524" s="163"/>
      <c r="AL524" s="163"/>
      <c r="AM524" s="167"/>
      <c r="AN524" s="167"/>
      <c r="AO524" s="167">
        <v>1</v>
      </c>
      <c r="AP524" s="167">
        <v>1</v>
      </c>
      <c r="AQ524" s="167"/>
      <c r="AR524" s="163"/>
      <c r="AS524" s="163"/>
      <c r="AT524" s="167"/>
      <c r="AU524" s="163"/>
      <c r="AV524" s="167"/>
      <c r="AW524" s="167">
        <v>1</v>
      </c>
      <c r="AX524" s="167">
        <v>1</v>
      </c>
      <c r="AY524" s="167"/>
      <c r="AZ524" s="167"/>
      <c r="BA524" s="163"/>
      <c r="BB524" s="163"/>
      <c r="BC524" s="163"/>
      <c r="BD524" s="163"/>
      <c r="BE524" s="167">
        <v>1</v>
      </c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>
        <v>1</v>
      </c>
      <c r="BQ524" s="163"/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3">
        <v>11</v>
      </c>
      <c r="F525" s="167">
        <v>10</v>
      </c>
      <c r="G525" s="167">
        <v>1</v>
      </c>
      <c r="H525" s="163"/>
      <c r="I525" s="163">
        <v>2</v>
      </c>
      <c r="J525" s="167"/>
      <c r="K525" s="167"/>
      <c r="L525" s="167">
        <v>5</v>
      </c>
      <c r="M525" s="167"/>
      <c r="N525" s="163"/>
      <c r="O525" s="167"/>
      <c r="P525" s="167">
        <v>2</v>
      </c>
      <c r="Q525" s="163">
        <v>2</v>
      </c>
      <c r="R525" s="167">
        <v>5</v>
      </c>
      <c r="S525" s="167">
        <v>1</v>
      </c>
      <c r="T525" s="167">
        <v>1</v>
      </c>
      <c r="U525" s="167">
        <v>2</v>
      </c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>
        <v>1</v>
      </c>
      <c r="AF525" s="167"/>
      <c r="AG525" s="167">
        <v>2</v>
      </c>
      <c r="AH525" s="167"/>
      <c r="AI525" s="167">
        <v>6</v>
      </c>
      <c r="AJ525" s="163">
        <v>3</v>
      </c>
      <c r="AK525" s="163"/>
      <c r="AL525" s="163"/>
      <c r="AM525" s="167"/>
      <c r="AN525" s="167">
        <v>1</v>
      </c>
      <c r="AO525" s="167">
        <v>3</v>
      </c>
      <c r="AP525" s="167">
        <v>6</v>
      </c>
      <c r="AQ525" s="167">
        <v>1</v>
      </c>
      <c r="AR525" s="163"/>
      <c r="AS525" s="163"/>
      <c r="AT525" s="167"/>
      <c r="AU525" s="163"/>
      <c r="AV525" s="167">
        <v>1</v>
      </c>
      <c r="AW525" s="167">
        <v>3</v>
      </c>
      <c r="AX525" s="167">
        <v>1</v>
      </c>
      <c r="AY525" s="167"/>
      <c r="AZ525" s="167">
        <v>2</v>
      </c>
      <c r="BA525" s="163"/>
      <c r="BB525" s="163"/>
      <c r="BC525" s="163">
        <v>3</v>
      </c>
      <c r="BD525" s="163"/>
      <c r="BE525" s="167"/>
      <c r="BF525" s="167"/>
      <c r="BG525" s="167"/>
      <c r="BH525" s="167">
        <v>1</v>
      </c>
      <c r="BI525" s="167">
        <v>1</v>
      </c>
      <c r="BJ525" s="167">
        <v>1</v>
      </c>
      <c r="BK525" s="167"/>
      <c r="BL525" s="167"/>
      <c r="BM525" s="167">
        <v>1</v>
      </c>
      <c r="BN525" s="167">
        <v>1</v>
      </c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x14ac:dyDescent="0.2">
      <c r="A527" s="5">
        <v>514</v>
      </c>
      <c r="B527" s="10" t="s">
        <v>1337</v>
      </c>
      <c r="C527" s="18" t="s">
        <v>2291</v>
      </c>
      <c r="D527" s="18"/>
      <c r="E527" s="163">
        <v>1</v>
      </c>
      <c r="F527" s="167">
        <v>1</v>
      </c>
      <c r="G527" s="167"/>
      <c r="H527" s="163"/>
      <c r="I527" s="163"/>
      <c r="J527" s="167"/>
      <c r="K527" s="167"/>
      <c r="L527" s="167"/>
      <c r="M527" s="167"/>
      <c r="N527" s="163"/>
      <c r="O527" s="167"/>
      <c r="P527" s="167">
        <v>1</v>
      </c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>
        <v>1</v>
      </c>
      <c r="AJ527" s="163"/>
      <c r="AK527" s="163"/>
      <c r="AL527" s="163"/>
      <c r="AM527" s="167"/>
      <c r="AN527" s="167"/>
      <c r="AO527" s="167"/>
      <c r="AP527" s="167">
        <v>1</v>
      </c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1339</v>
      </c>
      <c r="C529" s="18" t="s">
        <v>2291</v>
      </c>
      <c r="D529" s="18"/>
      <c r="E529" s="163">
        <v>9</v>
      </c>
      <c r="F529" s="167">
        <v>9</v>
      </c>
      <c r="G529" s="167"/>
      <c r="H529" s="163">
        <v>3</v>
      </c>
      <c r="I529" s="163">
        <v>9</v>
      </c>
      <c r="J529" s="167"/>
      <c r="K529" s="167"/>
      <c r="L529" s="167"/>
      <c r="M529" s="167"/>
      <c r="N529" s="163"/>
      <c r="O529" s="167"/>
      <c r="P529" s="167"/>
      <c r="Q529" s="163">
        <v>5</v>
      </c>
      <c r="R529" s="167">
        <v>2</v>
      </c>
      <c r="S529" s="167">
        <v>2</v>
      </c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9</v>
      </c>
      <c r="AJ529" s="163">
        <v>2</v>
      </c>
      <c r="AK529" s="163"/>
      <c r="AL529" s="163"/>
      <c r="AM529" s="167"/>
      <c r="AN529" s="167"/>
      <c r="AO529" s="167">
        <v>2</v>
      </c>
      <c r="AP529" s="167">
        <v>5</v>
      </c>
      <c r="AQ529" s="167">
        <v>2</v>
      </c>
      <c r="AR529" s="163"/>
      <c r="AS529" s="163"/>
      <c r="AT529" s="167"/>
      <c r="AU529" s="163"/>
      <c r="AV529" s="167">
        <v>2</v>
      </c>
      <c r="AW529" s="167">
        <v>2</v>
      </c>
      <c r="AX529" s="167"/>
      <c r="AY529" s="167"/>
      <c r="AZ529" s="167">
        <v>2</v>
      </c>
      <c r="BA529" s="163"/>
      <c r="BB529" s="163"/>
      <c r="BC529" s="163">
        <v>2</v>
      </c>
      <c r="BD529" s="163"/>
      <c r="BE529" s="167"/>
      <c r="BF529" s="167"/>
      <c r="BG529" s="167"/>
      <c r="BH529" s="167">
        <v>2</v>
      </c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x14ac:dyDescent="0.2">
      <c r="A544" s="5">
        <v>531</v>
      </c>
      <c r="B544" s="10" t="s">
        <v>310</v>
      </c>
      <c r="C544" s="18" t="s">
        <v>296</v>
      </c>
      <c r="D544" s="18"/>
      <c r="E544" s="163">
        <v>1</v>
      </c>
      <c r="F544" s="167">
        <v>1</v>
      </c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>
        <v>1</v>
      </c>
      <c r="S544" s="167"/>
      <c r="T544" s="167"/>
      <c r="U544" s="167">
        <v>1</v>
      </c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>
        <v>1</v>
      </c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x14ac:dyDescent="0.2">
      <c r="A545" s="5">
        <v>532</v>
      </c>
      <c r="B545" s="10" t="s">
        <v>311</v>
      </c>
      <c r="C545" s="18" t="s">
        <v>296</v>
      </c>
      <c r="D545" s="18"/>
      <c r="E545" s="163">
        <v>1</v>
      </c>
      <c r="F545" s="167">
        <v>1</v>
      </c>
      <c r="G545" s="167"/>
      <c r="H545" s="163"/>
      <c r="I545" s="163"/>
      <c r="J545" s="167"/>
      <c r="K545" s="167"/>
      <c r="L545" s="167"/>
      <c r="M545" s="167"/>
      <c r="N545" s="163"/>
      <c r="O545" s="167"/>
      <c r="P545" s="167">
        <v>1</v>
      </c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>
        <v>1</v>
      </c>
      <c r="AJ545" s="163"/>
      <c r="AK545" s="163"/>
      <c r="AL545" s="163"/>
      <c r="AM545" s="167"/>
      <c r="AN545" s="167"/>
      <c r="AO545" s="167">
        <v>1</v>
      </c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x14ac:dyDescent="0.2">
      <c r="A549" s="5">
        <v>536</v>
      </c>
      <c r="B549" s="10" t="s">
        <v>313</v>
      </c>
      <c r="C549" s="18" t="s">
        <v>297</v>
      </c>
      <c r="D549" s="18"/>
      <c r="E549" s="163">
        <v>2</v>
      </c>
      <c r="F549" s="167">
        <v>2</v>
      </c>
      <c r="G549" s="167"/>
      <c r="H549" s="163">
        <v>2</v>
      </c>
      <c r="I549" s="163"/>
      <c r="J549" s="167"/>
      <c r="K549" s="167"/>
      <c r="L549" s="167"/>
      <c r="M549" s="167"/>
      <c r="N549" s="163"/>
      <c r="O549" s="167"/>
      <c r="P549" s="167">
        <v>2</v>
      </c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2</v>
      </c>
      <c r="AJ549" s="163"/>
      <c r="AK549" s="163"/>
      <c r="AL549" s="163"/>
      <c r="AM549" s="167"/>
      <c r="AN549" s="167"/>
      <c r="AO549" s="167">
        <v>1</v>
      </c>
      <c r="AP549" s="167">
        <v>1</v>
      </c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x14ac:dyDescent="0.2">
      <c r="A550" s="5">
        <v>537</v>
      </c>
      <c r="B550" s="10" t="s">
        <v>314</v>
      </c>
      <c r="C550" s="18" t="s">
        <v>297</v>
      </c>
      <c r="D550" s="18"/>
      <c r="E550" s="163">
        <v>5</v>
      </c>
      <c r="F550" s="167">
        <v>5</v>
      </c>
      <c r="G550" s="167"/>
      <c r="H550" s="163">
        <v>4</v>
      </c>
      <c r="I550" s="163">
        <v>2</v>
      </c>
      <c r="J550" s="167"/>
      <c r="K550" s="167"/>
      <c r="L550" s="167"/>
      <c r="M550" s="167"/>
      <c r="N550" s="163"/>
      <c r="O550" s="167"/>
      <c r="P550" s="167">
        <v>2</v>
      </c>
      <c r="Q550" s="163">
        <v>1</v>
      </c>
      <c r="R550" s="167">
        <v>2</v>
      </c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>
        <v>5</v>
      </c>
      <c r="AJ550" s="163">
        <v>1</v>
      </c>
      <c r="AK550" s="163"/>
      <c r="AL550" s="163"/>
      <c r="AM550" s="167"/>
      <c r="AN550" s="167"/>
      <c r="AO550" s="167">
        <v>1</v>
      </c>
      <c r="AP550" s="167">
        <v>4</v>
      </c>
      <c r="AQ550" s="167"/>
      <c r="AR550" s="163"/>
      <c r="AS550" s="163"/>
      <c r="AT550" s="167"/>
      <c r="AU550" s="163"/>
      <c r="AV550" s="167">
        <v>1</v>
      </c>
      <c r="AW550" s="167">
        <v>1</v>
      </c>
      <c r="AX550" s="167">
        <v>1</v>
      </c>
      <c r="AY550" s="167"/>
      <c r="AZ550" s="167"/>
      <c r="BA550" s="163">
        <v>1</v>
      </c>
      <c r="BB550" s="163"/>
      <c r="BC550" s="163"/>
      <c r="BD550" s="163"/>
      <c r="BE550" s="167"/>
      <c r="BF550" s="167"/>
      <c r="BG550" s="167"/>
      <c r="BH550" s="167"/>
      <c r="BI550" s="167">
        <v>1</v>
      </c>
      <c r="BJ550" s="167">
        <v>1</v>
      </c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x14ac:dyDescent="0.2">
      <c r="A553" s="5">
        <v>540</v>
      </c>
      <c r="B553" s="10" t="s">
        <v>317</v>
      </c>
      <c r="C553" s="18" t="s">
        <v>298</v>
      </c>
      <c r="D553" s="18"/>
      <c r="E553" s="163">
        <v>2</v>
      </c>
      <c r="F553" s="167">
        <v>2</v>
      </c>
      <c r="G553" s="167"/>
      <c r="H553" s="163">
        <v>1</v>
      </c>
      <c r="I553" s="163">
        <v>2</v>
      </c>
      <c r="J553" s="167"/>
      <c r="K553" s="167"/>
      <c r="L553" s="167"/>
      <c r="M553" s="167"/>
      <c r="N553" s="163"/>
      <c r="O553" s="167"/>
      <c r="P553" s="167"/>
      <c r="Q553" s="163"/>
      <c r="R553" s="167">
        <v>1</v>
      </c>
      <c r="S553" s="167">
        <v>1</v>
      </c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>
        <v>1</v>
      </c>
      <c r="AH553" s="167"/>
      <c r="AI553" s="167">
        <v>1</v>
      </c>
      <c r="AJ553" s="163"/>
      <c r="AK553" s="163"/>
      <c r="AL553" s="163"/>
      <c r="AM553" s="167">
        <v>1</v>
      </c>
      <c r="AN553" s="167"/>
      <c r="AO553" s="167"/>
      <c r="AP553" s="167">
        <v>1</v>
      </c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x14ac:dyDescent="0.2">
      <c r="A557" s="5">
        <v>544</v>
      </c>
      <c r="B557" s="10" t="s">
        <v>320</v>
      </c>
      <c r="C557" s="18" t="s">
        <v>299</v>
      </c>
      <c r="D557" s="18"/>
      <c r="E557" s="163">
        <v>1</v>
      </c>
      <c r="F557" s="167">
        <v>1</v>
      </c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>
        <v>1</v>
      </c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>
        <v>1</v>
      </c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>
        <v>1</v>
      </c>
      <c r="AR557" s="163"/>
      <c r="AS557" s="163"/>
      <c r="AT557" s="167"/>
      <c r="AU557" s="163"/>
      <c r="AV557" s="167"/>
      <c r="AW557" s="167">
        <v>1</v>
      </c>
      <c r="AX557" s="167">
        <v>1</v>
      </c>
      <c r="AY557" s="167"/>
      <c r="AZ557" s="167"/>
      <c r="BA557" s="163"/>
      <c r="BB557" s="163"/>
      <c r="BC557" s="163">
        <v>1</v>
      </c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>
        <v>1</v>
      </c>
      <c r="BN557" s="167"/>
      <c r="BO557" s="167"/>
      <c r="BP557" s="163"/>
      <c r="BQ557" s="163"/>
    </row>
    <row r="558" spans="1:69" x14ac:dyDescent="0.2">
      <c r="A558" s="5">
        <v>545</v>
      </c>
      <c r="B558" s="10" t="s">
        <v>321</v>
      </c>
      <c r="C558" s="18" t="s">
        <v>299</v>
      </c>
      <c r="D558" s="18"/>
      <c r="E558" s="163">
        <v>1</v>
      </c>
      <c r="F558" s="167">
        <v>1</v>
      </c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>
        <v>1</v>
      </c>
      <c r="S558" s="167"/>
      <c r="T558" s="167"/>
      <c r="U558" s="167">
        <v>1</v>
      </c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>
        <v>1</v>
      </c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200</v>
      </c>
      <c r="F559" s="163">
        <f t="shared" si="36"/>
        <v>200</v>
      </c>
      <c r="G559" s="163">
        <f t="shared" si="36"/>
        <v>0</v>
      </c>
      <c r="H559" s="163">
        <f t="shared" si="36"/>
        <v>19</v>
      </c>
      <c r="I559" s="163">
        <f t="shared" si="36"/>
        <v>8</v>
      </c>
      <c r="J559" s="163">
        <f t="shared" si="36"/>
        <v>0</v>
      </c>
      <c r="K559" s="163">
        <f t="shared" si="36"/>
        <v>0</v>
      </c>
      <c r="L559" s="163">
        <f t="shared" si="36"/>
        <v>3</v>
      </c>
      <c r="M559" s="163">
        <f t="shared" si="36"/>
        <v>4</v>
      </c>
      <c r="N559" s="163">
        <f t="shared" si="36"/>
        <v>0</v>
      </c>
      <c r="O559" s="163">
        <f t="shared" si="36"/>
        <v>3</v>
      </c>
      <c r="P559" s="163">
        <f t="shared" si="36"/>
        <v>36</v>
      </c>
      <c r="Q559" s="163">
        <f t="shared" si="36"/>
        <v>32</v>
      </c>
      <c r="R559" s="163">
        <f t="shared" si="36"/>
        <v>105</v>
      </c>
      <c r="S559" s="163">
        <f t="shared" si="36"/>
        <v>13</v>
      </c>
      <c r="T559" s="163">
        <f t="shared" si="36"/>
        <v>11</v>
      </c>
      <c r="U559" s="163">
        <f t="shared" si="36"/>
        <v>16</v>
      </c>
      <c r="V559" s="163">
        <f t="shared" si="36"/>
        <v>0</v>
      </c>
      <c r="W559" s="163">
        <f t="shared" si="36"/>
        <v>1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1</v>
      </c>
      <c r="AC559" s="163">
        <f t="shared" si="36"/>
        <v>0</v>
      </c>
      <c r="AD559" s="163">
        <f t="shared" si="36"/>
        <v>1</v>
      </c>
      <c r="AE559" s="163">
        <f t="shared" si="36"/>
        <v>3</v>
      </c>
      <c r="AF559" s="163">
        <f t="shared" si="36"/>
        <v>2</v>
      </c>
      <c r="AG559" s="163">
        <f t="shared" si="36"/>
        <v>19</v>
      </c>
      <c r="AH559" s="163">
        <f t="shared" si="36"/>
        <v>1</v>
      </c>
      <c r="AI559" s="163">
        <f t="shared" si="36"/>
        <v>155</v>
      </c>
      <c r="AJ559" s="163">
        <f t="shared" si="36"/>
        <v>31</v>
      </c>
      <c r="AK559" s="163">
        <f t="shared" ref="AK559:BQ559" si="37">SUM(AK561:AK623)</f>
        <v>0</v>
      </c>
      <c r="AL559" s="163">
        <f t="shared" si="37"/>
        <v>1</v>
      </c>
      <c r="AM559" s="163">
        <f t="shared" si="37"/>
        <v>11</v>
      </c>
      <c r="AN559" s="163">
        <f t="shared" si="37"/>
        <v>3</v>
      </c>
      <c r="AO559" s="163">
        <f t="shared" si="37"/>
        <v>43</v>
      </c>
      <c r="AP559" s="163">
        <f t="shared" si="37"/>
        <v>98</v>
      </c>
      <c r="AQ559" s="163">
        <f t="shared" si="37"/>
        <v>40</v>
      </c>
      <c r="AR559" s="163">
        <f t="shared" si="37"/>
        <v>5</v>
      </c>
      <c r="AS559" s="163">
        <f t="shared" si="37"/>
        <v>0</v>
      </c>
      <c r="AT559" s="163">
        <f t="shared" si="37"/>
        <v>0</v>
      </c>
      <c r="AU559" s="163">
        <f t="shared" si="37"/>
        <v>17</v>
      </c>
      <c r="AV559" s="163">
        <f t="shared" si="37"/>
        <v>26</v>
      </c>
      <c r="AW559" s="163">
        <f t="shared" si="37"/>
        <v>39</v>
      </c>
      <c r="AX559" s="163">
        <f t="shared" si="37"/>
        <v>20</v>
      </c>
      <c r="AY559" s="163">
        <f t="shared" si="37"/>
        <v>8</v>
      </c>
      <c r="AZ559" s="163">
        <f t="shared" si="37"/>
        <v>11</v>
      </c>
      <c r="BA559" s="163">
        <f t="shared" si="37"/>
        <v>1</v>
      </c>
      <c r="BB559" s="163">
        <f t="shared" si="37"/>
        <v>0</v>
      </c>
      <c r="BC559" s="163">
        <f t="shared" si="37"/>
        <v>15</v>
      </c>
      <c r="BD559" s="163">
        <f t="shared" si="37"/>
        <v>1</v>
      </c>
      <c r="BE559" s="163">
        <f t="shared" si="37"/>
        <v>0</v>
      </c>
      <c r="BF559" s="163">
        <f t="shared" si="37"/>
        <v>19</v>
      </c>
      <c r="BG559" s="163">
        <f t="shared" si="37"/>
        <v>3</v>
      </c>
      <c r="BH559" s="163">
        <f t="shared" si="37"/>
        <v>21</v>
      </c>
      <c r="BI559" s="163">
        <f t="shared" si="37"/>
        <v>8</v>
      </c>
      <c r="BJ559" s="163">
        <f t="shared" si="37"/>
        <v>5</v>
      </c>
      <c r="BK559" s="163">
        <f t="shared" si="37"/>
        <v>2</v>
      </c>
      <c r="BL559" s="163">
        <f t="shared" si="37"/>
        <v>1</v>
      </c>
      <c r="BM559" s="163">
        <f t="shared" si="37"/>
        <v>2</v>
      </c>
      <c r="BN559" s="163">
        <f t="shared" si="37"/>
        <v>1</v>
      </c>
      <c r="BO559" s="163">
        <f t="shared" si="37"/>
        <v>1</v>
      </c>
      <c r="BP559" s="163">
        <f t="shared" si="37"/>
        <v>7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200</v>
      </c>
      <c r="F560" s="163">
        <f t="shared" si="38"/>
        <v>200</v>
      </c>
      <c r="G560" s="163">
        <f t="shared" si="38"/>
        <v>0</v>
      </c>
      <c r="H560" s="163">
        <f t="shared" si="38"/>
        <v>19</v>
      </c>
      <c r="I560" s="163">
        <f t="shared" si="38"/>
        <v>8</v>
      </c>
      <c r="J560" s="163">
        <f t="shared" si="38"/>
        <v>0</v>
      </c>
      <c r="K560" s="163">
        <f t="shared" si="38"/>
        <v>0</v>
      </c>
      <c r="L560" s="163">
        <f t="shared" si="38"/>
        <v>3</v>
      </c>
      <c r="M560" s="163">
        <f t="shared" si="38"/>
        <v>4</v>
      </c>
      <c r="N560" s="163">
        <f t="shared" si="38"/>
        <v>0</v>
      </c>
      <c r="O560" s="163">
        <f t="shared" si="38"/>
        <v>3</v>
      </c>
      <c r="P560" s="163">
        <f t="shared" si="38"/>
        <v>36</v>
      </c>
      <c r="Q560" s="163">
        <f t="shared" si="38"/>
        <v>32</v>
      </c>
      <c r="R560" s="163">
        <f t="shared" si="38"/>
        <v>105</v>
      </c>
      <c r="S560" s="163">
        <f t="shared" si="38"/>
        <v>13</v>
      </c>
      <c r="T560" s="163">
        <f t="shared" si="38"/>
        <v>11</v>
      </c>
      <c r="U560" s="163">
        <f t="shared" si="38"/>
        <v>16</v>
      </c>
      <c r="V560" s="163">
        <f t="shared" si="38"/>
        <v>0</v>
      </c>
      <c r="W560" s="163">
        <f t="shared" si="38"/>
        <v>1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1</v>
      </c>
      <c r="AC560" s="163">
        <f t="shared" si="38"/>
        <v>0</v>
      </c>
      <c r="AD560" s="163">
        <f t="shared" si="38"/>
        <v>1</v>
      </c>
      <c r="AE560" s="163">
        <f t="shared" si="38"/>
        <v>3</v>
      </c>
      <c r="AF560" s="163">
        <f t="shared" si="38"/>
        <v>2</v>
      </c>
      <c r="AG560" s="163">
        <f t="shared" si="38"/>
        <v>19</v>
      </c>
      <c r="AH560" s="163">
        <f t="shared" si="38"/>
        <v>1</v>
      </c>
      <c r="AI560" s="163">
        <f t="shared" si="38"/>
        <v>155</v>
      </c>
      <c r="AJ560" s="163">
        <f t="shared" si="38"/>
        <v>31</v>
      </c>
      <c r="AK560" s="163">
        <f t="shared" ref="AK560:BP560" si="39">SUM(AK561:AK600)</f>
        <v>0</v>
      </c>
      <c r="AL560" s="163">
        <f t="shared" si="39"/>
        <v>1</v>
      </c>
      <c r="AM560" s="163">
        <f t="shared" si="39"/>
        <v>11</v>
      </c>
      <c r="AN560" s="163">
        <f t="shared" si="39"/>
        <v>3</v>
      </c>
      <c r="AO560" s="163">
        <f t="shared" si="39"/>
        <v>43</v>
      </c>
      <c r="AP560" s="163">
        <f t="shared" si="39"/>
        <v>98</v>
      </c>
      <c r="AQ560" s="163">
        <f t="shared" si="39"/>
        <v>40</v>
      </c>
      <c r="AR560" s="163">
        <f t="shared" si="39"/>
        <v>5</v>
      </c>
      <c r="AS560" s="163">
        <f t="shared" si="39"/>
        <v>0</v>
      </c>
      <c r="AT560" s="163">
        <f t="shared" si="39"/>
        <v>0</v>
      </c>
      <c r="AU560" s="163">
        <f t="shared" si="39"/>
        <v>17</v>
      </c>
      <c r="AV560" s="163">
        <f t="shared" si="39"/>
        <v>26</v>
      </c>
      <c r="AW560" s="163">
        <f t="shared" si="39"/>
        <v>39</v>
      </c>
      <c r="AX560" s="163">
        <f t="shared" si="39"/>
        <v>20</v>
      </c>
      <c r="AY560" s="163">
        <f t="shared" si="39"/>
        <v>8</v>
      </c>
      <c r="AZ560" s="163">
        <f t="shared" si="39"/>
        <v>11</v>
      </c>
      <c r="BA560" s="163">
        <f t="shared" si="39"/>
        <v>1</v>
      </c>
      <c r="BB560" s="163">
        <f t="shared" si="39"/>
        <v>0</v>
      </c>
      <c r="BC560" s="163">
        <f t="shared" si="39"/>
        <v>15</v>
      </c>
      <c r="BD560" s="163">
        <f t="shared" si="39"/>
        <v>1</v>
      </c>
      <c r="BE560" s="163">
        <f t="shared" si="39"/>
        <v>0</v>
      </c>
      <c r="BF560" s="163">
        <f t="shared" si="39"/>
        <v>19</v>
      </c>
      <c r="BG560" s="163">
        <f t="shared" si="39"/>
        <v>3</v>
      </c>
      <c r="BH560" s="163">
        <f t="shared" si="39"/>
        <v>21</v>
      </c>
      <c r="BI560" s="163">
        <f t="shared" si="39"/>
        <v>8</v>
      </c>
      <c r="BJ560" s="163">
        <f t="shared" si="39"/>
        <v>5</v>
      </c>
      <c r="BK560" s="163">
        <f t="shared" si="39"/>
        <v>2</v>
      </c>
      <c r="BL560" s="163">
        <f t="shared" si="39"/>
        <v>1</v>
      </c>
      <c r="BM560" s="163">
        <f t="shared" si="39"/>
        <v>2</v>
      </c>
      <c r="BN560" s="163">
        <f t="shared" si="39"/>
        <v>1</v>
      </c>
      <c r="BO560" s="163">
        <f t="shared" si="39"/>
        <v>1</v>
      </c>
      <c r="BP560" s="163">
        <f t="shared" si="39"/>
        <v>7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>
        <v>2</v>
      </c>
      <c r="F566" s="167">
        <v>2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>
        <v>2</v>
      </c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>
        <v>1</v>
      </c>
      <c r="AF566" s="167"/>
      <c r="AG566" s="167"/>
      <c r="AH566" s="167"/>
      <c r="AI566" s="167">
        <v>1</v>
      </c>
      <c r="AJ566" s="163">
        <v>1</v>
      </c>
      <c r="AK566" s="163"/>
      <c r="AL566" s="163"/>
      <c r="AM566" s="167"/>
      <c r="AN566" s="167"/>
      <c r="AO566" s="167"/>
      <c r="AP566" s="167">
        <v>1</v>
      </c>
      <c r="AQ566" s="167">
        <v>1</v>
      </c>
      <c r="AR566" s="163"/>
      <c r="AS566" s="163"/>
      <c r="AT566" s="167"/>
      <c r="AU566" s="163"/>
      <c r="AV566" s="167"/>
      <c r="AW566" s="167">
        <v>1</v>
      </c>
      <c r="AX566" s="167">
        <v>1</v>
      </c>
      <c r="AY566" s="167"/>
      <c r="AZ566" s="167"/>
      <c r="BA566" s="163"/>
      <c r="BB566" s="163"/>
      <c r="BC566" s="163">
        <v>1</v>
      </c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>
        <v>1</v>
      </c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8</v>
      </c>
      <c r="F567" s="167">
        <v>8</v>
      </c>
      <c r="G567" s="167"/>
      <c r="H567" s="163"/>
      <c r="I567" s="163"/>
      <c r="J567" s="167"/>
      <c r="K567" s="167"/>
      <c r="L567" s="167"/>
      <c r="M567" s="167">
        <v>1</v>
      </c>
      <c r="N567" s="163"/>
      <c r="O567" s="167"/>
      <c r="P567" s="167">
        <v>2</v>
      </c>
      <c r="Q567" s="163">
        <v>4</v>
      </c>
      <c r="R567" s="167">
        <v>2</v>
      </c>
      <c r="S567" s="167"/>
      <c r="T567" s="167"/>
      <c r="U567" s="167">
        <v>1</v>
      </c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>
        <v>1</v>
      </c>
      <c r="AH567" s="167"/>
      <c r="AI567" s="167">
        <v>6</v>
      </c>
      <c r="AJ567" s="163">
        <v>2</v>
      </c>
      <c r="AK567" s="163"/>
      <c r="AL567" s="163"/>
      <c r="AM567" s="167"/>
      <c r="AN567" s="167"/>
      <c r="AO567" s="167">
        <v>1</v>
      </c>
      <c r="AP567" s="167">
        <v>3</v>
      </c>
      <c r="AQ567" s="167">
        <v>3</v>
      </c>
      <c r="AR567" s="163">
        <v>1</v>
      </c>
      <c r="AS567" s="163"/>
      <c r="AT567" s="167"/>
      <c r="AU567" s="163"/>
      <c r="AV567" s="167">
        <v>4</v>
      </c>
      <c r="AW567" s="167">
        <v>3</v>
      </c>
      <c r="AX567" s="167">
        <v>1</v>
      </c>
      <c r="AY567" s="167">
        <v>1</v>
      </c>
      <c r="AZ567" s="167">
        <v>1</v>
      </c>
      <c r="BA567" s="163"/>
      <c r="BB567" s="163"/>
      <c r="BC567" s="163">
        <v>2</v>
      </c>
      <c r="BD567" s="163"/>
      <c r="BE567" s="167"/>
      <c r="BF567" s="167">
        <v>1</v>
      </c>
      <c r="BG567" s="167"/>
      <c r="BH567" s="167">
        <v>3</v>
      </c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x14ac:dyDescent="0.2">
      <c r="A570" s="5">
        <v>557</v>
      </c>
      <c r="B570" s="10" t="s">
        <v>333</v>
      </c>
      <c r="C570" s="18" t="s">
        <v>303</v>
      </c>
      <c r="D570" s="18"/>
      <c r="E570" s="163">
        <v>1</v>
      </c>
      <c r="F570" s="167">
        <v>1</v>
      </c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>
        <v>1</v>
      </c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>
        <v>1</v>
      </c>
      <c r="AH570" s="167"/>
      <c r="AI570" s="167"/>
      <c r="AJ570" s="163"/>
      <c r="AK570" s="163"/>
      <c r="AL570" s="163"/>
      <c r="AM570" s="167"/>
      <c r="AN570" s="167"/>
      <c r="AO570" s="167">
        <v>1</v>
      </c>
      <c r="AP570" s="167"/>
      <c r="AQ570" s="167"/>
      <c r="AR570" s="163"/>
      <c r="AS570" s="163"/>
      <c r="AT570" s="167"/>
      <c r="AU570" s="163"/>
      <c r="AV570" s="167">
        <v>1</v>
      </c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116</v>
      </c>
      <c r="F572" s="167">
        <v>116</v>
      </c>
      <c r="G572" s="167"/>
      <c r="H572" s="163">
        <v>8</v>
      </c>
      <c r="I572" s="163"/>
      <c r="J572" s="167"/>
      <c r="K572" s="167"/>
      <c r="L572" s="167">
        <v>1</v>
      </c>
      <c r="M572" s="167"/>
      <c r="N572" s="163"/>
      <c r="O572" s="167">
        <v>3</v>
      </c>
      <c r="P572" s="167">
        <v>22</v>
      </c>
      <c r="Q572" s="163">
        <v>23</v>
      </c>
      <c r="R572" s="167">
        <v>60</v>
      </c>
      <c r="S572" s="167">
        <v>5</v>
      </c>
      <c r="T572" s="167">
        <v>3</v>
      </c>
      <c r="U572" s="167">
        <v>8</v>
      </c>
      <c r="V572" s="163"/>
      <c r="W572" s="167">
        <v>1</v>
      </c>
      <c r="X572" s="167"/>
      <c r="Y572" s="167"/>
      <c r="Z572" s="167"/>
      <c r="AA572" s="167"/>
      <c r="AB572" s="167">
        <v>1</v>
      </c>
      <c r="AC572" s="167"/>
      <c r="AD572" s="167">
        <v>1</v>
      </c>
      <c r="AE572" s="167">
        <v>2</v>
      </c>
      <c r="AF572" s="167">
        <v>1</v>
      </c>
      <c r="AG572" s="167">
        <v>5</v>
      </c>
      <c r="AH572" s="167">
        <v>1</v>
      </c>
      <c r="AI572" s="167">
        <v>96</v>
      </c>
      <c r="AJ572" s="163">
        <v>8</v>
      </c>
      <c r="AK572" s="163"/>
      <c r="AL572" s="163"/>
      <c r="AM572" s="167">
        <v>10</v>
      </c>
      <c r="AN572" s="167">
        <v>1</v>
      </c>
      <c r="AO572" s="167">
        <v>25</v>
      </c>
      <c r="AP572" s="167">
        <v>60</v>
      </c>
      <c r="AQ572" s="167">
        <v>18</v>
      </c>
      <c r="AR572" s="163">
        <v>2</v>
      </c>
      <c r="AS572" s="163"/>
      <c r="AT572" s="167"/>
      <c r="AU572" s="163">
        <v>9</v>
      </c>
      <c r="AV572" s="167">
        <v>15</v>
      </c>
      <c r="AW572" s="167">
        <v>11</v>
      </c>
      <c r="AX572" s="167">
        <v>6</v>
      </c>
      <c r="AY572" s="167">
        <v>2</v>
      </c>
      <c r="AZ572" s="167">
        <v>3</v>
      </c>
      <c r="BA572" s="163">
        <v>1</v>
      </c>
      <c r="BB572" s="163"/>
      <c r="BC572" s="163">
        <v>8</v>
      </c>
      <c r="BD572" s="163"/>
      <c r="BE572" s="167"/>
      <c r="BF572" s="167"/>
      <c r="BG572" s="167">
        <v>2</v>
      </c>
      <c r="BH572" s="167">
        <v>6</v>
      </c>
      <c r="BI572" s="167">
        <v>2</v>
      </c>
      <c r="BJ572" s="167">
        <v>1</v>
      </c>
      <c r="BK572" s="167">
        <v>1</v>
      </c>
      <c r="BL572" s="167"/>
      <c r="BM572" s="167"/>
      <c r="BN572" s="167"/>
      <c r="BO572" s="167"/>
      <c r="BP572" s="163">
        <v>3</v>
      </c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50</v>
      </c>
      <c r="F573" s="167">
        <v>50</v>
      </c>
      <c r="G573" s="167"/>
      <c r="H573" s="163">
        <v>3</v>
      </c>
      <c r="I573" s="163">
        <v>5</v>
      </c>
      <c r="J573" s="167"/>
      <c r="K573" s="167"/>
      <c r="L573" s="167">
        <v>1</v>
      </c>
      <c r="M573" s="167">
        <v>2</v>
      </c>
      <c r="N573" s="163"/>
      <c r="O573" s="167"/>
      <c r="P573" s="167">
        <v>6</v>
      </c>
      <c r="Q573" s="163">
        <v>5</v>
      </c>
      <c r="R573" s="167">
        <v>31</v>
      </c>
      <c r="S573" s="167">
        <v>6</v>
      </c>
      <c r="T573" s="167">
        <v>2</v>
      </c>
      <c r="U573" s="167">
        <v>6</v>
      </c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>
        <v>1</v>
      </c>
      <c r="AG573" s="167">
        <v>4</v>
      </c>
      <c r="AH573" s="167"/>
      <c r="AI573" s="167">
        <v>38</v>
      </c>
      <c r="AJ573" s="163">
        <v>20</v>
      </c>
      <c r="AK573" s="163"/>
      <c r="AL573" s="163">
        <v>1</v>
      </c>
      <c r="AM573" s="167">
        <v>1</v>
      </c>
      <c r="AN573" s="167">
        <v>2</v>
      </c>
      <c r="AO573" s="167">
        <v>10</v>
      </c>
      <c r="AP573" s="167">
        <v>24</v>
      </c>
      <c r="AQ573" s="167">
        <v>13</v>
      </c>
      <c r="AR573" s="163"/>
      <c r="AS573" s="163"/>
      <c r="AT573" s="167"/>
      <c r="AU573" s="163">
        <v>4</v>
      </c>
      <c r="AV573" s="167">
        <v>5</v>
      </c>
      <c r="AW573" s="167">
        <v>24</v>
      </c>
      <c r="AX573" s="167">
        <v>12</v>
      </c>
      <c r="AY573" s="167">
        <v>5</v>
      </c>
      <c r="AZ573" s="167">
        <v>7</v>
      </c>
      <c r="BA573" s="163"/>
      <c r="BB573" s="163"/>
      <c r="BC573" s="163">
        <v>4</v>
      </c>
      <c r="BD573" s="163">
        <v>1</v>
      </c>
      <c r="BE573" s="167"/>
      <c r="BF573" s="167">
        <v>18</v>
      </c>
      <c r="BG573" s="167">
        <v>1</v>
      </c>
      <c r="BH573" s="167">
        <v>12</v>
      </c>
      <c r="BI573" s="167">
        <v>6</v>
      </c>
      <c r="BJ573" s="167">
        <v>4</v>
      </c>
      <c r="BK573" s="167">
        <v>1</v>
      </c>
      <c r="BL573" s="167">
        <v>1</v>
      </c>
      <c r="BM573" s="167">
        <v>2</v>
      </c>
      <c r="BN573" s="167">
        <v>1</v>
      </c>
      <c r="BO573" s="167">
        <v>1</v>
      </c>
      <c r="BP573" s="163">
        <v>3</v>
      </c>
      <c r="BQ573" s="163"/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>
        <v>4</v>
      </c>
      <c r="F574" s="167">
        <v>4</v>
      </c>
      <c r="G574" s="167"/>
      <c r="H574" s="163"/>
      <c r="I574" s="163">
        <v>3</v>
      </c>
      <c r="J574" s="167"/>
      <c r="K574" s="167"/>
      <c r="L574" s="167"/>
      <c r="M574" s="167"/>
      <c r="N574" s="163"/>
      <c r="O574" s="167"/>
      <c r="P574" s="167">
        <v>3</v>
      </c>
      <c r="Q574" s="163"/>
      <c r="R574" s="167">
        <v>1</v>
      </c>
      <c r="S574" s="167"/>
      <c r="T574" s="167"/>
      <c r="U574" s="167">
        <v>1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3</v>
      </c>
      <c r="AJ574" s="163"/>
      <c r="AK574" s="163"/>
      <c r="AL574" s="163"/>
      <c r="AM574" s="167"/>
      <c r="AN574" s="167"/>
      <c r="AO574" s="167">
        <v>2</v>
      </c>
      <c r="AP574" s="167">
        <v>1</v>
      </c>
      <c r="AQ574" s="167">
        <v>1</v>
      </c>
      <c r="AR574" s="163"/>
      <c r="AS574" s="163"/>
      <c r="AT574" s="167"/>
      <c r="AU574" s="163"/>
      <c r="AV574" s="167">
        <v>1</v>
      </c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6</v>
      </c>
      <c r="F575" s="167">
        <v>6</v>
      </c>
      <c r="G575" s="167"/>
      <c r="H575" s="163">
        <v>3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2</v>
      </c>
      <c r="S575" s="167">
        <v>1</v>
      </c>
      <c r="T575" s="167">
        <v>3</v>
      </c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4</v>
      </c>
      <c r="AH575" s="167"/>
      <c r="AI575" s="167">
        <v>2</v>
      </c>
      <c r="AJ575" s="163"/>
      <c r="AK575" s="163"/>
      <c r="AL575" s="163"/>
      <c r="AM575" s="167"/>
      <c r="AN575" s="167"/>
      <c r="AO575" s="167">
        <v>2</v>
      </c>
      <c r="AP575" s="167">
        <v>1</v>
      </c>
      <c r="AQ575" s="167">
        <v>2</v>
      </c>
      <c r="AR575" s="163">
        <v>1</v>
      </c>
      <c r="AS575" s="163"/>
      <c r="AT575" s="167"/>
      <c r="AU575" s="163">
        <v>1</v>
      </c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4</v>
      </c>
      <c r="F576" s="167">
        <v>4</v>
      </c>
      <c r="G576" s="167"/>
      <c r="H576" s="163">
        <v>2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>
        <v>3</v>
      </c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3</v>
      </c>
      <c r="AH576" s="167"/>
      <c r="AI576" s="167">
        <v>1</v>
      </c>
      <c r="AJ576" s="163"/>
      <c r="AK576" s="163"/>
      <c r="AL576" s="163"/>
      <c r="AM576" s="167"/>
      <c r="AN576" s="167"/>
      <c r="AO576" s="167"/>
      <c r="AP576" s="167">
        <v>3</v>
      </c>
      <c r="AQ576" s="167">
        <v>1</v>
      </c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x14ac:dyDescent="0.2">
      <c r="A578" s="5">
        <v>565</v>
      </c>
      <c r="B578" s="10" t="s">
        <v>341</v>
      </c>
      <c r="C578" s="18" t="s">
        <v>306</v>
      </c>
      <c r="D578" s="18"/>
      <c r="E578" s="163">
        <v>1</v>
      </c>
      <c r="F578" s="167">
        <v>1</v>
      </c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>
        <v>1</v>
      </c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>
        <v>1</v>
      </c>
      <c r="AJ578" s="163"/>
      <c r="AK578" s="163"/>
      <c r="AL578" s="163"/>
      <c r="AM578" s="167"/>
      <c r="AN578" s="167"/>
      <c r="AO578" s="167"/>
      <c r="AP578" s="167"/>
      <c r="AQ578" s="167"/>
      <c r="AR578" s="163">
        <v>1</v>
      </c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8</v>
      </c>
      <c r="F593" s="167">
        <v>8</v>
      </c>
      <c r="G593" s="167"/>
      <c r="H593" s="163">
        <v>3</v>
      </c>
      <c r="I593" s="163"/>
      <c r="J593" s="167"/>
      <c r="K593" s="167"/>
      <c r="L593" s="167">
        <v>1</v>
      </c>
      <c r="M593" s="167">
        <v>1</v>
      </c>
      <c r="N593" s="163"/>
      <c r="O593" s="167"/>
      <c r="P593" s="167">
        <v>1</v>
      </c>
      <c r="Q593" s="163"/>
      <c r="R593" s="167">
        <v>6</v>
      </c>
      <c r="S593" s="167">
        <v>1</v>
      </c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>
        <v>1</v>
      </c>
      <c r="AH593" s="167"/>
      <c r="AI593" s="167">
        <v>7</v>
      </c>
      <c r="AJ593" s="163"/>
      <c r="AK593" s="163"/>
      <c r="AL593" s="163"/>
      <c r="AM593" s="167"/>
      <c r="AN593" s="167"/>
      <c r="AO593" s="167">
        <v>2</v>
      </c>
      <c r="AP593" s="167">
        <v>5</v>
      </c>
      <c r="AQ593" s="167">
        <v>1</v>
      </c>
      <c r="AR593" s="163"/>
      <c r="AS593" s="163"/>
      <c r="AT593" s="167"/>
      <c r="AU593" s="163">
        <v>3</v>
      </c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3</v>
      </c>
      <c r="F624" s="163">
        <f t="shared" si="41"/>
        <v>3</v>
      </c>
      <c r="G624" s="163">
        <f t="shared" si="41"/>
        <v>0</v>
      </c>
      <c r="H624" s="163">
        <f t="shared" si="41"/>
        <v>0</v>
      </c>
      <c r="I624" s="163">
        <f t="shared" si="41"/>
        <v>2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1</v>
      </c>
      <c r="Q624" s="163">
        <f t="shared" si="41"/>
        <v>1</v>
      </c>
      <c r="R624" s="163">
        <f t="shared" si="41"/>
        <v>1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3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1</v>
      </c>
      <c r="AP624" s="163">
        <f t="shared" si="42"/>
        <v>2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x14ac:dyDescent="0.2">
      <c r="A633" s="5">
        <v>620</v>
      </c>
      <c r="B633" s="10" t="s">
        <v>1574</v>
      </c>
      <c r="C633" s="18" t="s">
        <v>1369</v>
      </c>
      <c r="D633" s="18"/>
      <c r="E633" s="163">
        <v>2</v>
      </c>
      <c r="F633" s="167">
        <v>2</v>
      </c>
      <c r="G633" s="167"/>
      <c r="H633" s="163"/>
      <c r="I633" s="163">
        <v>2</v>
      </c>
      <c r="J633" s="167"/>
      <c r="K633" s="167"/>
      <c r="L633" s="167"/>
      <c r="M633" s="167"/>
      <c r="N633" s="163"/>
      <c r="O633" s="167"/>
      <c r="P633" s="167"/>
      <c r="Q633" s="163">
        <v>1</v>
      </c>
      <c r="R633" s="167">
        <v>1</v>
      </c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>
        <v>2</v>
      </c>
      <c r="AJ633" s="163"/>
      <c r="AK633" s="163"/>
      <c r="AL633" s="163"/>
      <c r="AM633" s="167"/>
      <c r="AN633" s="167"/>
      <c r="AO633" s="167"/>
      <c r="AP633" s="167">
        <v>2</v>
      </c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x14ac:dyDescent="0.2">
      <c r="A640" s="5">
        <v>627</v>
      </c>
      <c r="B640" s="10">
        <v>335</v>
      </c>
      <c r="C640" s="18" t="s">
        <v>2246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1</v>
      </c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>
        <v>1</v>
      </c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17</v>
      </c>
      <c r="F645" s="163">
        <f t="shared" si="44"/>
        <v>17</v>
      </c>
      <c r="G645" s="163">
        <f t="shared" si="44"/>
        <v>0</v>
      </c>
      <c r="H645" s="163">
        <f t="shared" si="44"/>
        <v>1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8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2</v>
      </c>
      <c r="Q645" s="163">
        <f t="shared" si="44"/>
        <v>1</v>
      </c>
      <c r="R645" s="163">
        <f t="shared" si="44"/>
        <v>11</v>
      </c>
      <c r="S645" s="163">
        <f t="shared" si="44"/>
        <v>1</v>
      </c>
      <c r="T645" s="163">
        <f t="shared" si="44"/>
        <v>2</v>
      </c>
      <c r="U645" s="163">
        <f t="shared" si="44"/>
        <v>0</v>
      </c>
      <c r="V645" s="163">
        <f t="shared" si="44"/>
        <v>0</v>
      </c>
      <c r="W645" s="163">
        <f t="shared" si="44"/>
        <v>2</v>
      </c>
      <c r="X645" s="163">
        <f t="shared" si="44"/>
        <v>1</v>
      </c>
      <c r="Y645" s="163">
        <f t="shared" si="44"/>
        <v>1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1</v>
      </c>
      <c r="AG645" s="163">
        <f t="shared" si="44"/>
        <v>3</v>
      </c>
      <c r="AH645" s="163">
        <f t="shared" si="44"/>
        <v>0</v>
      </c>
      <c r="AI645" s="163">
        <f t="shared" si="44"/>
        <v>9</v>
      </c>
      <c r="AJ645" s="163">
        <f t="shared" si="44"/>
        <v>1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3</v>
      </c>
      <c r="AN645" s="163">
        <f t="shared" si="45"/>
        <v>0</v>
      </c>
      <c r="AO645" s="163">
        <f t="shared" si="45"/>
        <v>7</v>
      </c>
      <c r="AP645" s="163">
        <f t="shared" si="45"/>
        <v>4</v>
      </c>
      <c r="AQ645" s="163">
        <f t="shared" si="45"/>
        <v>3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2</v>
      </c>
      <c r="AW645" s="163">
        <f t="shared" si="45"/>
        <v>1</v>
      </c>
      <c r="AX645" s="163">
        <f t="shared" si="45"/>
        <v>1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1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1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x14ac:dyDescent="0.2">
      <c r="A652" s="5">
        <v>639</v>
      </c>
      <c r="B652" s="10" t="s">
        <v>395</v>
      </c>
      <c r="C652" s="18" t="s">
        <v>2424</v>
      </c>
      <c r="D652" s="18"/>
      <c r="E652" s="163">
        <v>1</v>
      </c>
      <c r="F652" s="167">
        <v>1</v>
      </c>
      <c r="G652" s="167"/>
      <c r="H652" s="163"/>
      <c r="I652" s="163"/>
      <c r="J652" s="167"/>
      <c r="K652" s="167"/>
      <c r="L652" s="167">
        <v>1</v>
      </c>
      <c r="M652" s="167"/>
      <c r="N652" s="163"/>
      <c r="O652" s="167"/>
      <c r="P652" s="167"/>
      <c r="Q652" s="163"/>
      <c r="R652" s="167"/>
      <c r="S652" s="167">
        <v>1</v>
      </c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>
        <v>1</v>
      </c>
      <c r="AH652" s="167"/>
      <c r="AI652" s="167"/>
      <c r="AJ652" s="163"/>
      <c r="AK652" s="163"/>
      <c r="AL652" s="163"/>
      <c r="AM652" s="167">
        <v>1</v>
      </c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7</v>
      </c>
      <c r="F659" s="167">
        <v>7</v>
      </c>
      <c r="G659" s="167"/>
      <c r="H659" s="163">
        <v>1</v>
      </c>
      <c r="I659" s="163"/>
      <c r="J659" s="167"/>
      <c r="K659" s="167"/>
      <c r="L659" s="167">
        <v>6</v>
      </c>
      <c r="M659" s="167"/>
      <c r="N659" s="163"/>
      <c r="O659" s="167"/>
      <c r="P659" s="167"/>
      <c r="Q659" s="163">
        <v>1</v>
      </c>
      <c r="R659" s="167">
        <v>5</v>
      </c>
      <c r="S659" s="167"/>
      <c r="T659" s="167">
        <v>1</v>
      </c>
      <c r="U659" s="167"/>
      <c r="V659" s="163"/>
      <c r="W659" s="167">
        <v>1</v>
      </c>
      <c r="X659" s="167">
        <v>1</v>
      </c>
      <c r="Y659" s="167"/>
      <c r="Z659" s="167"/>
      <c r="AA659" s="167"/>
      <c r="AB659" s="167"/>
      <c r="AC659" s="167"/>
      <c r="AD659" s="167"/>
      <c r="AE659" s="167"/>
      <c r="AF659" s="167">
        <v>1</v>
      </c>
      <c r="AG659" s="167">
        <v>1</v>
      </c>
      <c r="AH659" s="167"/>
      <c r="AI659" s="167">
        <v>3</v>
      </c>
      <c r="AJ659" s="163"/>
      <c r="AK659" s="163"/>
      <c r="AL659" s="163"/>
      <c r="AM659" s="167"/>
      <c r="AN659" s="167"/>
      <c r="AO659" s="167">
        <v>3</v>
      </c>
      <c r="AP659" s="167">
        <v>1</v>
      </c>
      <c r="AQ659" s="167">
        <v>3</v>
      </c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x14ac:dyDescent="0.2">
      <c r="A692" s="5">
        <v>679</v>
      </c>
      <c r="B692" s="10" t="s">
        <v>1606</v>
      </c>
      <c r="C692" s="18" t="s">
        <v>2426</v>
      </c>
      <c r="D692" s="18"/>
      <c r="E692" s="163">
        <v>2</v>
      </c>
      <c r="F692" s="167">
        <v>2</v>
      </c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>
        <v>2</v>
      </c>
      <c r="S692" s="167"/>
      <c r="T692" s="167"/>
      <c r="U692" s="167"/>
      <c r="V692" s="163"/>
      <c r="W692" s="167">
        <v>1</v>
      </c>
      <c r="X692" s="167"/>
      <c r="Y692" s="167">
        <v>1</v>
      </c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>
        <v>1</v>
      </c>
      <c r="AN692" s="167"/>
      <c r="AO692" s="167">
        <v>1</v>
      </c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x14ac:dyDescent="0.2">
      <c r="A699" s="5">
        <v>686</v>
      </c>
      <c r="B699" s="10" t="s">
        <v>424</v>
      </c>
      <c r="C699" s="18" t="s">
        <v>1393</v>
      </c>
      <c r="D699" s="18"/>
      <c r="E699" s="163">
        <v>1</v>
      </c>
      <c r="F699" s="167">
        <v>1</v>
      </c>
      <c r="G699" s="167"/>
      <c r="H699" s="163"/>
      <c r="I699" s="163"/>
      <c r="J699" s="167"/>
      <c r="K699" s="167"/>
      <c r="L699" s="167">
        <v>1</v>
      </c>
      <c r="M699" s="167"/>
      <c r="N699" s="163"/>
      <c r="O699" s="167"/>
      <c r="P699" s="167">
        <v>1</v>
      </c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>
        <v>1</v>
      </c>
      <c r="AJ699" s="163"/>
      <c r="AK699" s="163"/>
      <c r="AL699" s="163"/>
      <c r="AM699" s="167"/>
      <c r="AN699" s="167"/>
      <c r="AO699" s="167">
        <v>1</v>
      </c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6</v>
      </c>
      <c r="F703" s="167">
        <v>6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>
        <v>1</v>
      </c>
      <c r="Q703" s="163"/>
      <c r="R703" s="167">
        <v>4</v>
      </c>
      <c r="S703" s="167"/>
      <c r="T703" s="167">
        <v>1</v>
      </c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>
        <v>1</v>
      </c>
      <c r="AH703" s="167"/>
      <c r="AI703" s="167">
        <v>5</v>
      </c>
      <c r="AJ703" s="163">
        <v>1</v>
      </c>
      <c r="AK703" s="163"/>
      <c r="AL703" s="163"/>
      <c r="AM703" s="167">
        <v>1</v>
      </c>
      <c r="AN703" s="167"/>
      <c r="AO703" s="167">
        <v>2</v>
      </c>
      <c r="AP703" s="167">
        <v>3</v>
      </c>
      <c r="AQ703" s="167"/>
      <c r="AR703" s="163"/>
      <c r="AS703" s="163"/>
      <c r="AT703" s="167"/>
      <c r="AU703" s="163"/>
      <c r="AV703" s="167">
        <v>2</v>
      </c>
      <c r="AW703" s="167">
        <v>1</v>
      </c>
      <c r="AX703" s="167">
        <v>1</v>
      </c>
      <c r="AY703" s="167"/>
      <c r="AZ703" s="167"/>
      <c r="BA703" s="163"/>
      <c r="BB703" s="163"/>
      <c r="BC703" s="163">
        <v>1</v>
      </c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>
        <v>1</v>
      </c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10</v>
      </c>
      <c r="F721" s="163">
        <f t="shared" si="50"/>
        <v>10</v>
      </c>
      <c r="G721" s="163">
        <f t="shared" si="50"/>
        <v>0</v>
      </c>
      <c r="H721" s="163">
        <f t="shared" si="50"/>
        <v>4</v>
      </c>
      <c r="I721" s="163">
        <f t="shared" si="50"/>
        <v>3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1</v>
      </c>
      <c r="R721" s="163">
        <f t="shared" si="50"/>
        <v>6</v>
      </c>
      <c r="S721" s="163">
        <f t="shared" si="50"/>
        <v>3</v>
      </c>
      <c r="T721" s="163">
        <f t="shared" si="50"/>
        <v>0</v>
      </c>
      <c r="U721" s="163">
        <f t="shared" si="50"/>
        <v>0</v>
      </c>
      <c r="V721" s="163">
        <f t="shared" si="50"/>
        <v>5</v>
      </c>
      <c r="W721" s="163">
        <f t="shared" si="50"/>
        <v>3</v>
      </c>
      <c r="X721" s="163">
        <f t="shared" si="50"/>
        <v>1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1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8</v>
      </c>
      <c r="AN721" s="163">
        <f t="shared" si="51"/>
        <v>0</v>
      </c>
      <c r="AO721" s="163">
        <f t="shared" si="51"/>
        <v>1</v>
      </c>
      <c r="AP721" s="163">
        <f t="shared" si="51"/>
        <v>1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x14ac:dyDescent="0.2">
      <c r="A722" s="5">
        <v>709</v>
      </c>
      <c r="B722" s="10" t="s">
        <v>443</v>
      </c>
      <c r="C722" s="18" t="s">
        <v>1403</v>
      </c>
      <c r="D722" s="18"/>
      <c r="E722" s="163">
        <v>1</v>
      </c>
      <c r="F722" s="167">
        <v>1</v>
      </c>
      <c r="G722" s="167"/>
      <c r="H722" s="163">
        <v>1</v>
      </c>
      <c r="I722" s="163"/>
      <c r="J722" s="167"/>
      <c r="K722" s="167"/>
      <c r="L722" s="167"/>
      <c r="M722" s="167"/>
      <c r="N722" s="163"/>
      <c r="O722" s="167"/>
      <c r="P722" s="167"/>
      <c r="Q722" s="163"/>
      <c r="R722" s="167">
        <v>1</v>
      </c>
      <c r="S722" s="167"/>
      <c r="T722" s="167"/>
      <c r="U722" s="167"/>
      <c r="V722" s="163">
        <v>1</v>
      </c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>
        <v>1</v>
      </c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x14ac:dyDescent="0.2">
      <c r="A723" s="5">
        <v>710</v>
      </c>
      <c r="B723" s="10" t="s">
        <v>444</v>
      </c>
      <c r="C723" s="18" t="s">
        <v>1403</v>
      </c>
      <c r="D723" s="18"/>
      <c r="E723" s="163">
        <v>1</v>
      </c>
      <c r="F723" s="167">
        <v>1</v>
      </c>
      <c r="G723" s="167"/>
      <c r="H723" s="163">
        <v>1</v>
      </c>
      <c r="I723" s="163">
        <v>1</v>
      </c>
      <c r="J723" s="167"/>
      <c r="K723" s="167"/>
      <c r="L723" s="167"/>
      <c r="M723" s="167"/>
      <c r="N723" s="163"/>
      <c r="O723" s="167"/>
      <c r="P723" s="167"/>
      <c r="Q723" s="163"/>
      <c r="R723" s="167">
        <v>1</v>
      </c>
      <c r="S723" s="167"/>
      <c r="T723" s="167"/>
      <c r="U723" s="167"/>
      <c r="V723" s="163">
        <v>1</v>
      </c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>
        <v>1</v>
      </c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x14ac:dyDescent="0.2">
      <c r="A735" s="5">
        <v>722</v>
      </c>
      <c r="B735" s="10" t="s">
        <v>449</v>
      </c>
      <c r="C735" s="18" t="s">
        <v>1404</v>
      </c>
      <c r="D735" s="18"/>
      <c r="E735" s="163">
        <v>2</v>
      </c>
      <c r="F735" s="167">
        <v>2</v>
      </c>
      <c r="G735" s="167"/>
      <c r="H735" s="163"/>
      <c r="I735" s="163">
        <v>2</v>
      </c>
      <c r="J735" s="167"/>
      <c r="K735" s="167"/>
      <c r="L735" s="167"/>
      <c r="M735" s="167"/>
      <c r="N735" s="163"/>
      <c r="O735" s="167"/>
      <c r="P735" s="167"/>
      <c r="Q735" s="163"/>
      <c r="R735" s="167">
        <v>2</v>
      </c>
      <c r="S735" s="167"/>
      <c r="T735" s="167"/>
      <c r="U735" s="167"/>
      <c r="V735" s="163">
        <v>1</v>
      </c>
      <c r="W735" s="167">
        <v>1</v>
      </c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2</v>
      </c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4</v>
      </c>
      <c r="F740" s="167">
        <v>4</v>
      </c>
      <c r="G740" s="167"/>
      <c r="H740" s="163">
        <v>1</v>
      </c>
      <c r="I740" s="163"/>
      <c r="J740" s="167"/>
      <c r="K740" s="167"/>
      <c r="L740" s="167"/>
      <c r="M740" s="167"/>
      <c r="N740" s="163"/>
      <c r="O740" s="167"/>
      <c r="P740" s="167"/>
      <c r="Q740" s="163">
        <v>1</v>
      </c>
      <c r="R740" s="167">
        <v>1</v>
      </c>
      <c r="S740" s="167">
        <v>2</v>
      </c>
      <c r="T740" s="167"/>
      <c r="U740" s="167"/>
      <c r="V740" s="163">
        <v>2</v>
      </c>
      <c r="W740" s="167">
        <v>1</v>
      </c>
      <c r="X740" s="167">
        <v>1</v>
      </c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2</v>
      </c>
      <c r="AN740" s="167"/>
      <c r="AO740" s="167">
        <v>1</v>
      </c>
      <c r="AP740" s="167">
        <v>1</v>
      </c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x14ac:dyDescent="0.2">
      <c r="A760" s="5">
        <v>747</v>
      </c>
      <c r="B760" s="10" t="s">
        <v>458</v>
      </c>
      <c r="C760" s="18" t="s">
        <v>2428</v>
      </c>
      <c r="D760" s="18"/>
      <c r="E760" s="163">
        <v>1</v>
      </c>
      <c r="F760" s="167">
        <v>1</v>
      </c>
      <c r="G760" s="167"/>
      <c r="H760" s="163">
        <v>1</v>
      </c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>
        <v>1</v>
      </c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>
        <v>1</v>
      </c>
      <c r="AJ760" s="163"/>
      <c r="AK760" s="163"/>
      <c r="AL760" s="163"/>
      <c r="AM760" s="167">
        <v>1</v>
      </c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x14ac:dyDescent="0.2">
      <c r="A769" s="5">
        <v>756</v>
      </c>
      <c r="B769" s="10" t="s">
        <v>56</v>
      </c>
      <c r="C769" s="18" t="s">
        <v>1408</v>
      </c>
      <c r="D769" s="18"/>
      <c r="E769" s="163">
        <v>1</v>
      </c>
      <c r="F769" s="167">
        <v>1</v>
      </c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>
        <v>1</v>
      </c>
      <c r="S769" s="167"/>
      <c r="T769" s="167"/>
      <c r="U769" s="167"/>
      <c r="V769" s="163"/>
      <c r="W769" s="167">
        <v>1</v>
      </c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>
        <v>1</v>
      </c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50</v>
      </c>
      <c r="F776" s="163">
        <f t="shared" si="53"/>
        <v>49</v>
      </c>
      <c r="G776" s="163">
        <f t="shared" si="53"/>
        <v>1</v>
      </c>
      <c r="H776" s="163">
        <f t="shared" si="53"/>
        <v>8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8</v>
      </c>
      <c r="Q776" s="163">
        <f t="shared" si="53"/>
        <v>14</v>
      </c>
      <c r="R776" s="163">
        <f t="shared" si="53"/>
        <v>25</v>
      </c>
      <c r="S776" s="163">
        <f t="shared" si="53"/>
        <v>3</v>
      </c>
      <c r="T776" s="163">
        <f t="shared" si="53"/>
        <v>0</v>
      </c>
      <c r="U776" s="163">
        <f t="shared" si="53"/>
        <v>1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1</v>
      </c>
      <c r="AH776" s="163">
        <f t="shared" si="53"/>
        <v>0</v>
      </c>
      <c r="AI776" s="163">
        <f t="shared" si="53"/>
        <v>38</v>
      </c>
      <c r="AJ776" s="163">
        <f t="shared" si="53"/>
        <v>31</v>
      </c>
      <c r="AK776" s="163">
        <f t="shared" ref="AK776:BP776" si="54">SUM(AK777:AK837)</f>
        <v>0</v>
      </c>
      <c r="AL776" s="163">
        <f t="shared" si="54"/>
        <v>10</v>
      </c>
      <c r="AM776" s="163">
        <f t="shared" si="54"/>
        <v>1</v>
      </c>
      <c r="AN776" s="163">
        <f t="shared" si="54"/>
        <v>1</v>
      </c>
      <c r="AO776" s="163">
        <f t="shared" si="54"/>
        <v>9</v>
      </c>
      <c r="AP776" s="163">
        <f t="shared" si="54"/>
        <v>27</v>
      </c>
      <c r="AQ776" s="163">
        <f t="shared" si="54"/>
        <v>12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2</v>
      </c>
      <c r="AV776" s="163">
        <f t="shared" si="54"/>
        <v>1</v>
      </c>
      <c r="AW776" s="163">
        <f t="shared" si="54"/>
        <v>42</v>
      </c>
      <c r="AX776" s="163">
        <f t="shared" si="54"/>
        <v>23</v>
      </c>
      <c r="AY776" s="163">
        <f t="shared" si="54"/>
        <v>8</v>
      </c>
      <c r="AZ776" s="163">
        <f t="shared" si="54"/>
        <v>11</v>
      </c>
      <c r="BA776" s="163">
        <f t="shared" si="54"/>
        <v>9</v>
      </c>
      <c r="BB776" s="163">
        <f t="shared" si="54"/>
        <v>0</v>
      </c>
      <c r="BC776" s="163">
        <f t="shared" si="54"/>
        <v>26</v>
      </c>
      <c r="BD776" s="163">
        <f t="shared" si="54"/>
        <v>0</v>
      </c>
      <c r="BE776" s="163">
        <f t="shared" si="54"/>
        <v>3</v>
      </c>
      <c r="BF776" s="163">
        <f t="shared" si="54"/>
        <v>1</v>
      </c>
      <c r="BG776" s="163">
        <f t="shared" si="54"/>
        <v>3</v>
      </c>
      <c r="BH776" s="163">
        <f t="shared" si="54"/>
        <v>10</v>
      </c>
      <c r="BI776" s="163">
        <f t="shared" si="54"/>
        <v>5</v>
      </c>
      <c r="BJ776" s="163">
        <f t="shared" si="54"/>
        <v>5</v>
      </c>
      <c r="BK776" s="163">
        <f t="shared" si="54"/>
        <v>0</v>
      </c>
      <c r="BL776" s="163">
        <f t="shared" si="54"/>
        <v>0</v>
      </c>
      <c r="BM776" s="163">
        <f t="shared" si="54"/>
        <v>16</v>
      </c>
      <c r="BN776" s="163">
        <f t="shared" si="54"/>
        <v>1</v>
      </c>
      <c r="BO776" s="163">
        <f t="shared" si="54"/>
        <v>9</v>
      </c>
      <c r="BP776" s="163">
        <f t="shared" si="54"/>
        <v>0</v>
      </c>
      <c r="BQ776" s="163">
        <f t="shared" ref="BQ776:CV776" si="55">SUM(BQ777:BQ837)</f>
        <v>2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x14ac:dyDescent="0.2">
      <c r="A802" s="5">
        <v>789</v>
      </c>
      <c r="B802" s="10" t="s">
        <v>491</v>
      </c>
      <c r="C802" s="18" t="s">
        <v>614</v>
      </c>
      <c r="D802" s="18"/>
      <c r="E802" s="163">
        <v>2</v>
      </c>
      <c r="F802" s="167">
        <v>2</v>
      </c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>
        <v>1</v>
      </c>
      <c r="S802" s="167">
        <v>1</v>
      </c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>
        <v>1</v>
      </c>
      <c r="AH802" s="167"/>
      <c r="AI802" s="167">
        <v>1</v>
      </c>
      <c r="AJ802" s="163"/>
      <c r="AK802" s="163"/>
      <c r="AL802" s="163"/>
      <c r="AM802" s="167">
        <v>1</v>
      </c>
      <c r="AN802" s="167"/>
      <c r="AO802" s="167"/>
      <c r="AP802" s="167">
        <v>1</v>
      </c>
      <c r="AQ802" s="167"/>
      <c r="AR802" s="163"/>
      <c r="AS802" s="163"/>
      <c r="AT802" s="167"/>
      <c r="AU802" s="163">
        <v>1</v>
      </c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x14ac:dyDescent="0.2">
      <c r="A806" s="5">
        <v>793</v>
      </c>
      <c r="B806" s="10" t="s">
        <v>494</v>
      </c>
      <c r="C806" s="18" t="s">
        <v>615</v>
      </c>
      <c r="D806" s="18"/>
      <c r="E806" s="163">
        <v>1</v>
      </c>
      <c r="F806" s="167">
        <v>1</v>
      </c>
      <c r="G806" s="167"/>
      <c r="H806" s="163">
        <v>1</v>
      </c>
      <c r="I806" s="163"/>
      <c r="J806" s="167"/>
      <c r="K806" s="167"/>
      <c r="L806" s="167"/>
      <c r="M806" s="167"/>
      <c r="N806" s="163"/>
      <c r="O806" s="167"/>
      <c r="P806" s="167">
        <v>1</v>
      </c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>
        <v>1</v>
      </c>
      <c r="AJ806" s="163"/>
      <c r="AK806" s="163"/>
      <c r="AL806" s="163"/>
      <c r="AM806" s="167"/>
      <c r="AN806" s="167"/>
      <c r="AO806" s="167"/>
      <c r="AP806" s="167"/>
      <c r="AQ806" s="167">
        <v>1</v>
      </c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x14ac:dyDescent="0.2">
      <c r="A816" s="5">
        <v>803</v>
      </c>
      <c r="B816" s="10" t="s">
        <v>503</v>
      </c>
      <c r="C816" s="18" t="s">
        <v>619</v>
      </c>
      <c r="D816" s="18"/>
      <c r="E816" s="163">
        <v>1</v>
      </c>
      <c r="F816" s="167">
        <v>1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>
        <v>1</v>
      </c>
      <c r="S816" s="167"/>
      <c r="T816" s="167"/>
      <c r="U816" s="167">
        <v>1</v>
      </c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>
        <v>1</v>
      </c>
      <c r="AP816" s="167"/>
      <c r="AQ816" s="167"/>
      <c r="AR816" s="163"/>
      <c r="AS816" s="163"/>
      <c r="AT816" s="167"/>
      <c r="AU816" s="163"/>
      <c r="AV816" s="167"/>
      <c r="AW816" s="167">
        <v>1</v>
      </c>
      <c r="AX816" s="167">
        <v>1</v>
      </c>
      <c r="AY816" s="167"/>
      <c r="AZ816" s="167"/>
      <c r="BA816" s="163">
        <v>1</v>
      </c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>
        <v>1</v>
      </c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15</v>
      </c>
      <c r="F817" s="167">
        <v>14</v>
      </c>
      <c r="G817" s="167">
        <v>1</v>
      </c>
      <c r="H817" s="163">
        <v>3</v>
      </c>
      <c r="I817" s="163"/>
      <c r="J817" s="167"/>
      <c r="K817" s="167"/>
      <c r="L817" s="167"/>
      <c r="M817" s="167"/>
      <c r="N817" s="163"/>
      <c r="O817" s="167"/>
      <c r="P817" s="167">
        <v>2</v>
      </c>
      <c r="Q817" s="163">
        <v>7</v>
      </c>
      <c r="R817" s="167">
        <v>5</v>
      </c>
      <c r="S817" s="167">
        <v>1</v>
      </c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15</v>
      </c>
      <c r="AJ817" s="163">
        <v>15</v>
      </c>
      <c r="AK817" s="163"/>
      <c r="AL817" s="163"/>
      <c r="AM817" s="167"/>
      <c r="AN817" s="167"/>
      <c r="AO817" s="167">
        <v>2</v>
      </c>
      <c r="AP817" s="167">
        <v>12</v>
      </c>
      <c r="AQ817" s="167">
        <v>1</v>
      </c>
      <c r="AR817" s="163"/>
      <c r="AS817" s="163"/>
      <c r="AT817" s="167"/>
      <c r="AU817" s="163"/>
      <c r="AV817" s="167"/>
      <c r="AW817" s="167">
        <v>15</v>
      </c>
      <c r="AX817" s="167">
        <v>13</v>
      </c>
      <c r="AY817" s="167">
        <v>2</v>
      </c>
      <c r="AZ817" s="167"/>
      <c r="BA817" s="163">
        <v>5</v>
      </c>
      <c r="BB817" s="163"/>
      <c r="BC817" s="163">
        <v>9</v>
      </c>
      <c r="BD817" s="163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7">
        <v>14</v>
      </c>
      <c r="BN817" s="167"/>
      <c r="BO817" s="167"/>
      <c r="BP817" s="163"/>
      <c r="BQ817" s="163">
        <v>1</v>
      </c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x14ac:dyDescent="0.2">
      <c r="A820" s="5">
        <v>807</v>
      </c>
      <c r="B820" s="10" t="s">
        <v>506</v>
      </c>
      <c r="C820" s="18" t="s">
        <v>620</v>
      </c>
      <c r="D820" s="18"/>
      <c r="E820" s="163">
        <v>1</v>
      </c>
      <c r="F820" s="167">
        <v>1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>
        <v>1</v>
      </c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1</v>
      </c>
      <c r="AM820" s="167"/>
      <c r="AN820" s="167"/>
      <c r="AO820" s="167"/>
      <c r="AP820" s="167">
        <v>1</v>
      </c>
      <c r="AQ820" s="167"/>
      <c r="AR820" s="163"/>
      <c r="AS820" s="163"/>
      <c r="AT820" s="167"/>
      <c r="AU820" s="163"/>
      <c r="AV820" s="167"/>
      <c r="AW820" s="167">
        <v>1</v>
      </c>
      <c r="AX820" s="167"/>
      <c r="AY820" s="167"/>
      <c r="AZ820" s="167">
        <v>1</v>
      </c>
      <c r="BA820" s="163"/>
      <c r="BB820" s="163"/>
      <c r="BC820" s="163">
        <v>1</v>
      </c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>
        <v>1</v>
      </c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>
        <v>8</v>
      </c>
      <c r="F822" s="167">
        <v>8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>
        <v>1</v>
      </c>
      <c r="Q822" s="163">
        <v>2</v>
      </c>
      <c r="R822" s="167">
        <v>4</v>
      </c>
      <c r="S822" s="167">
        <v>1</v>
      </c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8</v>
      </c>
      <c r="AM822" s="167"/>
      <c r="AN822" s="167"/>
      <c r="AO822" s="167">
        <v>1</v>
      </c>
      <c r="AP822" s="167">
        <v>3</v>
      </c>
      <c r="AQ822" s="167">
        <v>4</v>
      </c>
      <c r="AR822" s="163"/>
      <c r="AS822" s="163"/>
      <c r="AT822" s="167"/>
      <c r="AU822" s="163"/>
      <c r="AV822" s="167"/>
      <c r="AW822" s="167">
        <v>8</v>
      </c>
      <c r="AX822" s="167">
        <v>1</v>
      </c>
      <c r="AY822" s="167">
        <v>3</v>
      </c>
      <c r="AZ822" s="167">
        <v>4</v>
      </c>
      <c r="BA822" s="163">
        <v>1</v>
      </c>
      <c r="BB822" s="163"/>
      <c r="BC822" s="163">
        <v>6</v>
      </c>
      <c r="BD822" s="163"/>
      <c r="BE822" s="167">
        <v>1</v>
      </c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>
        <v>7</v>
      </c>
      <c r="BP822" s="163"/>
      <c r="BQ822" s="163">
        <v>1</v>
      </c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x14ac:dyDescent="0.2">
      <c r="A824" s="5">
        <v>811</v>
      </c>
      <c r="B824" s="10" t="s">
        <v>508</v>
      </c>
      <c r="C824" s="18" t="s">
        <v>621</v>
      </c>
      <c r="D824" s="18"/>
      <c r="E824" s="163">
        <v>1</v>
      </c>
      <c r="F824" s="167">
        <v>1</v>
      </c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>
        <v>1</v>
      </c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>
        <v>1</v>
      </c>
      <c r="AM824" s="167"/>
      <c r="AN824" s="167"/>
      <c r="AO824" s="167"/>
      <c r="AP824" s="167">
        <v>1</v>
      </c>
      <c r="AQ824" s="167"/>
      <c r="AR824" s="163"/>
      <c r="AS824" s="163"/>
      <c r="AT824" s="167"/>
      <c r="AU824" s="163"/>
      <c r="AV824" s="167"/>
      <c r="AW824" s="167">
        <v>1</v>
      </c>
      <c r="AX824" s="167">
        <v>1</v>
      </c>
      <c r="AY824" s="167"/>
      <c r="AZ824" s="167"/>
      <c r="BA824" s="163"/>
      <c r="BB824" s="163"/>
      <c r="BC824" s="163">
        <v>1</v>
      </c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>
        <v>1</v>
      </c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20</v>
      </c>
      <c r="F827" s="167">
        <v>20</v>
      </c>
      <c r="G827" s="167"/>
      <c r="H827" s="163">
        <v>4</v>
      </c>
      <c r="I827" s="163"/>
      <c r="J827" s="167"/>
      <c r="K827" s="167"/>
      <c r="L827" s="167"/>
      <c r="M827" s="167"/>
      <c r="N827" s="163"/>
      <c r="O827" s="167"/>
      <c r="P827" s="167">
        <v>4</v>
      </c>
      <c r="Q827" s="163">
        <v>3</v>
      </c>
      <c r="R827" s="167">
        <v>13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20</v>
      </c>
      <c r="AJ827" s="163">
        <v>16</v>
      </c>
      <c r="AK827" s="163"/>
      <c r="AL827" s="163"/>
      <c r="AM827" s="167"/>
      <c r="AN827" s="167">
        <v>1</v>
      </c>
      <c r="AO827" s="167">
        <v>4</v>
      </c>
      <c r="AP827" s="167">
        <v>9</v>
      </c>
      <c r="AQ827" s="167">
        <v>6</v>
      </c>
      <c r="AR827" s="163"/>
      <c r="AS827" s="163"/>
      <c r="AT827" s="167"/>
      <c r="AU827" s="163">
        <v>1</v>
      </c>
      <c r="AV827" s="167">
        <v>1</v>
      </c>
      <c r="AW827" s="167">
        <v>16</v>
      </c>
      <c r="AX827" s="167">
        <v>7</v>
      </c>
      <c r="AY827" s="167">
        <v>3</v>
      </c>
      <c r="AZ827" s="167">
        <v>6</v>
      </c>
      <c r="BA827" s="163">
        <v>2</v>
      </c>
      <c r="BB827" s="163"/>
      <c r="BC827" s="163">
        <v>9</v>
      </c>
      <c r="BD827" s="163"/>
      <c r="BE827" s="167">
        <v>1</v>
      </c>
      <c r="BF827" s="167">
        <v>1</v>
      </c>
      <c r="BG827" s="167">
        <v>3</v>
      </c>
      <c r="BH827" s="167">
        <v>10</v>
      </c>
      <c r="BI827" s="167">
        <v>5</v>
      </c>
      <c r="BJ827" s="167">
        <v>5</v>
      </c>
      <c r="BK827" s="167"/>
      <c r="BL827" s="167"/>
      <c r="BM827" s="167">
        <v>1</v>
      </c>
      <c r="BN827" s="167">
        <v>1</v>
      </c>
      <c r="BO827" s="167"/>
      <c r="BP827" s="163"/>
      <c r="BQ827" s="163"/>
    </row>
    <row r="828" spans="1:69" x14ac:dyDescent="0.2">
      <c r="A828" s="5">
        <v>815</v>
      </c>
      <c r="B828" s="10" t="s">
        <v>510</v>
      </c>
      <c r="C828" s="18" t="s">
        <v>624</v>
      </c>
      <c r="D828" s="18"/>
      <c r="E828" s="163">
        <v>1</v>
      </c>
      <c r="F828" s="167">
        <v>1</v>
      </c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>
        <v>1</v>
      </c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>
        <v>1</v>
      </c>
      <c r="AJ828" s="163"/>
      <c r="AK828" s="163"/>
      <c r="AL828" s="163"/>
      <c r="AM828" s="167"/>
      <c r="AN828" s="167"/>
      <c r="AO828" s="167">
        <v>1</v>
      </c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44</v>
      </c>
      <c r="F838" s="163">
        <f t="shared" si="56"/>
        <v>44</v>
      </c>
      <c r="G838" s="163">
        <f t="shared" si="56"/>
        <v>0</v>
      </c>
      <c r="H838" s="163">
        <f t="shared" si="56"/>
        <v>0</v>
      </c>
      <c r="I838" s="163">
        <f t="shared" si="56"/>
        <v>1</v>
      </c>
      <c r="J838" s="163">
        <f t="shared" si="56"/>
        <v>0</v>
      </c>
      <c r="K838" s="163">
        <f t="shared" si="56"/>
        <v>0</v>
      </c>
      <c r="L838" s="163">
        <f t="shared" si="56"/>
        <v>2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10</v>
      </c>
      <c r="Q838" s="163">
        <f t="shared" si="56"/>
        <v>9</v>
      </c>
      <c r="R838" s="163">
        <f t="shared" si="56"/>
        <v>25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44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8</v>
      </c>
      <c r="AN838" s="163">
        <f t="shared" si="57"/>
        <v>0</v>
      </c>
      <c r="AO838" s="163">
        <f t="shared" si="57"/>
        <v>11</v>
      </c>
      <c r="AP838" s="163">
        <f t="shared" si="57"/>
        <v>18</v>
      </c>
      <c r="AQ838" s="163">
        <f t="shared" si="57"/>
        <v>7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5</v>
      </c>
      <c r="AV838" s="163">
        <f t="shared" si="57"/>
        <v>0</v>
      </c>
      <c r="AW838" s="163">
        <f t="shared" si="57"/>
        <v>1</v>
      </c>
      <c r="AX838" s="163">
        <f t="shared" si="57"/>
        <v>1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1</v>
      </c>
      <c r="BH838" s="163">
        <f t="shared" si="57"/>
        <v>0</v>
      </c>
      <c r="BI838" s="163">
        <f t="shared" si="57"/>
        <v>1</v>
      </c>
      <c r="BJ838" s="163">
        <f t="shared" si="57"/>
        <v>0</v>
      </c>
      <c r="BK838" s="163">
        <f t="shared" si="57"/>
        <v>0</v>
      </c>
      <c r="BL838" s="163">
        <f t="shared" si="57"/>
        <v>1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x14ac:dyDescent="0.2">
      <c r="A841" s="5">
        <v>828</v>
      </c>
      <c r="B841" s="10" t="s">
        <v>522</v>
      </c>
      <c r="C841" s="18" t="s">
        <v>630</v>
      </c>
      <c r="D841" s="18"/>
      <c r="E841" s="163">
        <v>1</v>
      </c>
      <c r="F841" s="167">
        <v>1</v>
      </c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>
        <v>1</v>
      </c>
      <c r="S841" s="167"/>
      <c r="T841" s="167"/>
      <c r="U841" s="167"/>
      <c r="V841" s="163"/>
      <c r="W841" s="167"/>
      <c r="X841" s="167">
        <v>1</v>
      </c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>
        <v>1</v>
      </c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x14ac:dyDescent="0.2">
      <c r="A854" s="5">
        <v>841</v>
      </c>
      <c r="B854" s="10" t="s">
        <v>2301</v>
      </c>
      <c r="C854" s="18" t="s">
        <v>633</v>
      </c>
      <c r="D854" s="18"/>
      <c r="E854" s="163">
        <v>1</v>
      </c>
      <c r="F854" s="167">
        <v>1</v>
      </c>
      <c r="G854" s="167"/>
      <c r="H854" s="163"/>
      <c r="I854" s="163">
        <v>1</v>
      </c>
      <c r="J854" s="167"/>
      <c r="K854" s="167"/>
      <c r="L854" s="167">
        <v>1</v>
      </c>
      <c r="M854" s="167"/>
      <c r="N854" s="163"/>
      <c r="O854" s="167"/>
      <c r="P854" s="167"/>
      <c r="Q854" s="163"/>
      <c r="R854" s="167">
        <v>1</v>
      </c>
      <c r="S854" s="167"/>
      <c r="T854" s="167"/>
      <c r="U854" s="167"/>
      <c r="V854" s="163"/>
      <c r="W854" s="167"/>
      <c r="X854" s="167">
        <v>1</v>
      </c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>
        <v>1</v>
      </c>
      <c r="AP854" s="167"/>
      <c r="AQ854" s="167"/>
      <c r="AR854" s="163"/>
      <c r="AS854" s="163"/>
      <c r="AT854" s="167"/>
      <c r="AU854" s="163">
        <v>1</v>
      </c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x14ac:dyDescent="0.2">
      <c r="A856" s="5">
        <v>843</v>
      </c>
      <c r="B856" s="10" t="s">
        <v>533</v>
      </c>
      <c r="C856" s="18" t="s">
        <v>634</v>
      </c>
      <c r="D856" s="18"/>
      <c r="E856" s="163">
        <v>2</v>
      </c>
      <c r="F856" s="167">
        <v>2</v>
      </c>
      <c r="G856" s="167"/>
      <c r="H856" s="163"/>
      <c r="I856" s="163"/>
      <c r="J856" s="167"/>
      <c r="K856" s="167"/>
      <c r="L856" s="167">
        <v>1</v>
      </c>
      <c r="M856" s="167"/>
      <c r="N856" s="163"/>
      <c r="O856" s="167"/>
      <c r="P856" s="167">
        <v>2</v>
      </c>
      <c r="Q856" s="163"/>
      <c r="R856" s="167"/>
      <c r="S856" s="167"/>
      <c r="T856" s="167"/>
      <c r="U856" s="167"/>
      <c r="V856" s="163"/>
      <c r="W856" s="167"/>
      <c r="X856" s="167">
        <v>2</v>
      </c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>
        <v>1</v>
      </c>
      <c r="AQ856" s="167">
        <v>1</v>
      </c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x14ac:dyDescent="0.2">
      <c r="A857" s="5">
        <v>844</v>
      </c>
      <c r="B857" s="10" t="s">
        <v>534</v>
      </c>
      <c r="C857" s="18" t="s">
        <v>634</v>
      </c>
      <c r="D857" s="18"/>
      <c r="E857" s="163">
        <v>1</v>
      </c>
      <c r="F857" s="167">
        <v>1</v>
      </c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>
        <v>1</v>
      </c>
      <c r="R857" s="167"/>
      <c r="S857" s="167"/>
      <c r="T857" s="167"/>
      <c r="U857" s="167"/>
      <c r="V857" s="163"/>
      <c r="W857" s="167"/>
      <c r="X857" s="167">
        <v>1</v>
      </c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>
        <v>1</v>
      </c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x14ac:dyDescent="0.2">
      <c r="A859" s="5">
        <v>846</v>
      </c>
      <c r="B859" s="10" t="s">
        <v>536</v>
      </c>
      <c r="C859" s="18" t="s">
        <v>635</v>
      </c>
      <c r="D859" s="18"/>
      <c r="E859" s="163">
        <v>1</v>
      </c>
      <c r="F859" s="167">
        <v>1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>
        <v>1</v>
      </c>
      <c r="S859" s="167"/>
      <c r="T859" s="167"/>
      <c r="U859" s="167"/>
      <c r="V859" s="163"/>
      <c r="W859" s="167"/>
      <c r="X859" s="167">
        <v>1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>
        <v>1</v>
      </c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>
        <v>1</v>
      </c>
      <c r="AX859" s="167">
        <v>1</v>
      </c>
      <c r="AY859" s="167"/>
      <c r="AZ859" s="167"/>
      <c r="BA859" s="163"/>
      <c r="BB859" s="163"/>
      <c r="BC859" s="163"/>
      <c r="BD859" s="163"/>
      <c r="BE859" s="167"/>
      <c r="BF859" s="167"/>
      <c r="BG859" s="167">
        <v>1</v>
      </c>
      <c r="BH859" s="167"/>
      <c r="BI859" s="167">
        <v>1</v>
      </c>
      <c r="BJ859" s="167"/>
      <c r="BK859" s="167"/>
      <c r="BL859" s="167">
        <v>1</v>
      </c>
      <c r="BM859" s="167"/>
      <c r="BN859" s="167"/>
      <c r="BO859" s="167"/>
      <c r="BP859" s="163"/>
      <c r="BQ859" s="163"/>
    </row>
    <row r="860" spans="1:69" x14ac:dyDescent="0.2">
      <c r="A860" s="5">
        <v>847</v>
      </c>
      <c r="B860" s="10" t="s">
        <v>537</v>
      </c>
      <c r="C860" s="18" t="s">
        <v>635</v>
      </c>
      <c r="D860" s="18"/>
      <c r="E860" s="163">
        <v>9</v>
      </c>
      <c r="F860" s="167">
        <v>9</v>
      </c>
      <c r="G860" s="167"/>
      <c r="H860" s="163"/>
      <c r="I860" s="163"/>
      <c r="J860" s="167"/>
      <c r="K860" s="167"/>
      <c r="L860" s="167"/>
      <c r="M860" s="167"/>
      <c r="N860" s="163"/>
      <c r="O860" s="167"/>
      <c r="P860" s="167">
        <v>1</v>
      </c>
      <c r="Q860" s="163">
        <v>4</v>
      </c>
      <c r="R860" s="167">
        <v>4</v>
      </c>
      <c r="S860" s="167"/>
      <c r="T860" s="167"/>
      <c r="U860" s="167"/>
      <c r="V860" s="163"/>
      <c r="W860" s="167"/>
      <c r="X860" s="167">
        <v>9</v>
      </c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>
        <v>2</v>
      </c>
      <c r="AN860" s="167"/>
      <c r="AO860" s="167">
        <v>2</v>
      </c>
      <c r="AP860" s="167">
        <v>5</v>
      </c>
      <c r="AQ860" s="167"/>
      <c r="AR860" s="163"/>
      <c r="AS860" s="163"/>
      <c r="AT860" s="167"/>
      <c r="AU860" s="163">
        <v>1</v>
      </c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16</v>
      </c>
      <c r="F861" s="167">
        <v>16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4</v>
      </c>
      <c r="Q861" s="163">
        <v>3</v>
      </c>
      <c r="R861" s="167">
        <v>9</v>
      </c>
      <c r="S861" s="167"/>
      <c r="T861" s="167"/>
      <c r="U861" s="167"/>
      <c r="V861" s="163"/>
      <c r="W861" s="167"/>
      <c r="X861" s="167">
        <v>16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>
        <v>1</v>
      </c>
      <c r="AN861" s="167"/>
      <c r="AO861" s="167">
        <v>5</v>
      </c>
      <c r="AP861" s="167">
        <v>7</v>
      </c>
      <c r="AQ861" s="167">
        <v>3</v>
      </c>
      <c r="AR861" s="163"/>
      <c r="AS861" s="163"/>
      <c r="AT861" s="167"/>
      <c r="AU861" s="163">
        <v>2</v>
      </c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x14ac:dyDescent="0.2">
      <c r="A863" s="5">
        <v>850</v>
      </c>
      <c r="B863" s="10" t="s">
        <v>539</v>
      </c>
      <c r="C863" s="18" t="s">
        <v>636</v>
      </c>
      <c r="D863" s="18"/>
      <c r="E863" s="163">
        <v>2</v>
      </c>
      <c r="F863" s="167">
        <v>2</v>
      </c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>
        <v>2</v>
      </c>
      <c r="S863" s="167"/>
      <c r="T863" s="167"/>
      <c r="U863" s="167"/>
      <c r="V863" s="163"/>
      <c r="W863" s="167"/>
      <c r="X863" s="167">
        <v>2</v>
      </c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>
        <v>1</v>
      </c>
      <c r="AP863" s="167">
        <v>1</v>
      </c>
      <c r="AQ863" s="167"/>
      <c r="AR863" s="163"/>
      <c r="AS863" s="163"/>
      <c r="AT863" s="167"/>
      <c r="AU863" s="163">
        <v>1</v>
      </c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x14ac:dyDescent="0.2">
      <c r="A865" s="5">
        <v>852</v>
      </c>
      <c r="B865" s="10" t="s">
        <v>541</v>
      </c>
      <c r="C865" s="18" t="s">
        <v>636</v>
      </c>
      <c r="D865" s="18"/>
      <c r="E865" s="163">
        <v>7</v>
      </c>
      <c r="F865" s="167">
        <v>7</v>
      </c>
      <c r="G865" s="167"/>
      <c r="H865" s="163"/>
      <c r="I865" s="163"/>
      <c r="J865" s="167"/>
      <c r="K865" s="167"/>
      <c r="L865" s="167"/>
      <c r="M865" s="167"/>
      <c r="N865" s="163"/>
      <c r="O865" s="167"/>
      <c r="P865" s="167">
        <v>2</v>
      </c>
      <c r="Q865" s="163">
        <v>1</v>
      </c>
      <c r="R865" s="167">
        <v>4</v>
      </c>
      <c r="S865" s="167"/>
      <c r="T865" s="167"/>
      <c r="U865" s="167"/>
      <c r="V865" s="163"/>
      <c r="W865" s="167"/>
      <c r="X865" s="167">
        <v>7</v>
      </c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>
        <v>1</v>
      </c>
      <c r="AN865" s="167"/>
      <c r="AO865" s="167"/>
      <c r="AP865" s="167">
        <v>4</v>
      </c>
      <c r="AQ865" s="167">
        <v>2</v>
      </c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x14ac:dyDescent="0.2">
      <c r="A873" s="5">
        <v>860</v>
      </c>
      <c r="B873" s="10" t="s">
        <v>547</v>
      </c>
      <c r="C873" s="18" t="s">
        <v>2305</v>
      </c>
      <c r="D873" s="18"/>
      <c r="E873" s="163">
        <v>2</v>
      </c>
      <c r="F873" s="167">
        <v>2</v>
      </c>
      <c r="G873" s="167"/>
      <c r="H873" s="163"/>
      <c r="I873" s="163"/>
      <c r="J873" s="167"/>
      <c r="K873" s="167"/>
      <c r="L873" s="167"/>
      <c r="M873" s="167"/>
      <c r="N873" s="163"/>
      <c r="O873" s="167"/>
      <c r="P873" s="167">
        <v>1</v>
      </c>
      <c r="Q873" s="163"/>
      <c r="R873" s="167">
        <v>1</v>
      </c>
      <c r="S873" s="167"/>
      <c r="T873" s="167"/>
      <c r="U873" s="167"/>
      <c r="V873" s="163"/>
      <c r="W873" s="167"/>
      <c r="X873" s="167">
        <v>2</v>
      </c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>
        <v>1</v>
      </c>
      <c r="AN873" s="167"/>
      <c r="AO873" s="167">
        <v>1</v>
      </c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x14ac:dyDescent="0.2">
      <c r="A887" s="5">
        <v>874</v>
      </c>
      <c r="B887" s="10" t="s">
        <v>559</v>
      </c>
      <c r="C887" s="18" t="s">
        <v>641</v>
      </c>
      <c r="D887" s="18"/>
      <c r="E887" s="163">
        <v>1</v>
      </c>
      <c r="F887" s="167">
        <v>1</v>
      </c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>
        <v>1</v>
      </c>
      <c r="S887" s="167"/>
      <c r="T887" s="167"/>
      <c r="U887" s="167"/>
      <c r="V887" s="163"/>
      <c r="W887" s="167"/>
      <c r="X887" s="167">
        <v>1</v>
      </c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>
        <v>1</v>
      </c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x14ac:dyDescent="0.2">
      <c r="A916" s="5">
        <v>903</v>
      </c>
      <c r="B916" s="10" t="s">
        <v>582</v>
      </c>
      <c r="C916" s="18" t="s">
        <v>651</v>
      </c>
      <c r="D916" s="18"/>
      <c r="E916" s="163">
        <v>1</v>
      </c>
      <c r="F916" s="167">
        <v>1</v>
      </c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>
        <v>1</v>
      </c>
      <c r="S916" s="167"/>
      <c r="T916" s="167"/>
      <c r="U916" s="167"/>
      <c r="V916" s="163"/>
      <c r="W916" s="167"/>
      <c r="X916" s="167">
        <v>1</v>
      </c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>
        <v>1</v>
      </c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1778</v>
      </c>
      <c r="F1582" s="168">
        <f t="shared" si="62"/>
        <v>1764</v>
      </c>
      <c r="G1582" s="168">
        <f t="shared" si="62"/>
        <v>13</v>
      </c>
      <c r="H1582" s="168">
        <f t="shared" si="62"/>
        <v>223</v>
      </c>
      <c r="I1582" s="168">
        <f t="shared" si="62"/>
        <v>320</v>
      </c>
      <c r="J1582" s="168">
        <f t="shared" si="62"/>
        <v>4</v>
      </c>
      <c r="K1582" s="168">
        <f t="shared" si="62"/>
        <v>0</v>
      </c>
      <c r="L1582" s="168">
        <f t="shared" si="62"/>
        <v>308</v>
      </c>
      <c r="M1582" s="168">
        <f t="shared" si="62"/>
        <v>5</v>
      </c>
      <c r="N1582" s="168">
        <f t="shared" si="62"/>
        <v>51</v>
      </c>
      <c r="O1582" s="168">
        <f t="shared" si="62"/>
        <v>54</v>
      </c>
      <c r="P1582" s="168">
        <f t="shared" si="62"/>
        <v>362</v>
      </c>
      <c r="Q1582" s="168">
        <f t="shared" si="62"/>
        <v>315</v>
      </c>
      <c r="R1582" s="168">
        <f t="shared" si="62"/>
        <v>813</v>
      </c>
      <c r="S1582" s="168">
        <f t="shared" si="62"/>
        <v>153</v>
      </c>
      <c r="T1582" s="168">
        <f t="shared" si="62"/>
        <v>30</v>
      </c>
      <c r="U1582" s="168">
        <f t="shared" si="62"/>
        <v>101</v>
      </c>
      <c r="V1582" s="168">
        <f t="shared" si="62"/>
        <v>9</v>
      </c>
      <c r="W1582" s="168">
        <f t="shared" si="62"/>
        <v>16</v>
      </c>
      <c r="X1582" s="168">
        <f t="shared" si="62"/>
        <v>50</v>
      </c>
      <c r="Y1582" s="168">
        <f t="shared" si="62"/>
        <v>2</v>
      </c>
      <c r="Z1582" s="168">
        <f t="shared" si="62"/>
        <v>1</v>
      </c>
      <c r="AA1582" s="168">
        <f t="shared" si="62"/>
        <v>0</v>
      </c>
      <c r="AB1582" s="168">
        <f t="shared" si="62"/>
        <v>27</v>
      </c>
      <c r="AC1582" s="168">
        <f t="shared" si="62"/>
        <v>18</v>
      </c>
      <c r="AD1582" s="168">
        <f t="shared" si="62"/>
        <v>61</v>
      </c>
      <c r="AE1582" s="168">
        <f t="shared" si="62"/>
        <v>53</v>
      </c>
      <c r="AF1582" s="168">
        <f t="shared" si="62"/>
        <v>19</v>
      </c>
      <c r="AG1582" s="168">
        <f t="shared" si="62"/>
        <v>76</v>
      </c>
      <c r="AH1582" s="168">
        <f t="shared" si="62"/>
        <v>5</v>
      </c>
      <c r="AI1582" s="168">
        <f t="shared" si="62"/>
        <v>1327</v>
      </c>
      <c r="AJ1582" s="168">
        <f t="shared" si="62"/>
        <v>424</v>
      </c>
      <c r="AK1582" s="168">
        <f t="shared" ref="AK1582:BP1582" si="63">SUM(AK14,AK31,AK96,AK114,AK128,AK203,AK249,AK367,AK408,AK466,AK477,AK517,AK559,AK624,AK645,AK708,AK721,AK776,AK838,AK943,AK969:AK1581)</f>
        <v>1</v>
      </c>
      <c r="AL1582" s="168">
        <f t="shared" si="63"/>
        <v>12</v>
      </c>
      <c r="AM1582" s="168">
        <f t="shared" si="63"/>
        <v>115</v>
      </c>
      <c r="AN1582" s="168">
        <f t="shared" si="63"/>
        <v>35</v>
      </c>
      <c r="AO1582" s="168">
        <f t="shared" si="63"/>
        <v>363</v>
      </c>
      <c r="AP1582" s="168">
        <f t="shared" si="63"/>
        <v>794</v>
      </c>
      <c r="AQ1582" s="168">
        <f t="shared" si="63"/>
        <v>412</v>
      </c>
      <c r="AR1582" s="168">
        <f t="shared" si="63"/>
        <v>52</v>
      </c>
      <c r="AS1582" s="168">
        <f t="shared" si="63"/>
        <v>7</v>
      </c>
      <c r="AT1582" s="168">
        <f t="shared" si="63"/>
        <v>6</v>
      </c>
      <c r="AU1582" s="168">
        <f t="shared" si="63"/>
        <v>64</v>
      </c>
      <c r="AV1582" s="168">
        <f t="shared" si="63"/>
        <v>189</v>
      </c>
      <c r="AW1582" s="168">
        <f t="shared" si="63"/>
        <v>471</v>
      </c>
      <c r="AX1582" s="168">
        <f t="shared" si="63"/>
        <v>224</v>
      </c>
      <c r="AY1582" s="168">
        <f t="shared" si="63"/>
        <v>99</v>
      </c>
      <c r="AZ1582" s="168">
        <f t="shared" si="63"/>
        <v>148</v>
      </c>
      <c r="BA1582" s="168">
        <f t="shared" si="63"/>
        <v>35</v>
      </c>
      <c r="BB1582" s="168">
        <f t="shared" si="63"/>
        <v>4</v>
      </c>
      <c r="BC1582" s="168">
        <f t="shared" si="63"/>
        <v>350</v>
      </c>
      <c r="BD1582" s="168">
        <f t="shared" si="63"/>
        <v>8</v>
      </c>
      <c r="BE1582" s="168">
        <f t="shared" si="63"/>
        <v>12</v>
      </c>
      <c r="BF1582" s="168">
        <f t="shared" si="63"/>
        <v>46</v>
      </c>
      <c r="BG1582" s="168">
        <f t="shared" si="63"/>
        <v>16</v>
      </c>
      <c r="BH1582" s="168">
        <f t="shared" si="63"/>
        <v>184</v>
      </c>
      <c r="BI1582" s="168">
        <f t="shared" si="63"/>
        <v>110</v>
      </c>
      <c r="BJ1582" s="168">
        <f t="shared" si="63"/>
        <v>87</v>
      </c>
      <c r="BK1582" s="168">
        <f t="shared" si="63"/>
        <v>17</v>
      </c>
      <c r="BL1582" s="168">
        <f t="shared" si="63"/>
        <v>6</v>
      </c>
      <c r="BM1582" s="168">
        <f t="shared" si="63"/>
        <v>61</v>
      </c>
      <c r="BN1582" s="168">
        <f t="shared" si="63"/>
        <v>29</v>
      </c>
      <c r="BO1582" s="168">
        <f t="shared" si="63"/>
        <v>11</v>
      </c>
      <c r="BP1582" s="168">
        <f t="shared" si="63"/>
        <v>102</v>
      </c>
      <c r="BQ1582" s="168">
        <f t="shared" ref="BQ1582:CV1582" si="64">SUM(BQ14,BQ31,BQ96,BQ114,BQ128,BQ203,BQ249,BQ367,BQ408,BQ466,BQ477,BQ517,BQ559,BQ624,BQ645,BQ708,BQ721,BQ776,BQ838,BQ943,BQ969:BQ1581)</f>
        <v>3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230</v>
      </c>
      <c r="F1583" s="167">
        <v>226</v>
      </c>
      <c r="G1583" s="167">
        <v>4</v>
      </c>
      <c r="H1583" s="163">
        <v>33</v>
      </c>
      <c r="I1583" s="163">
        <v>5</v>
      </c>
      <c r="J1583" s="167"/>
      <c r="K1583" s="167"/>
      <c r="L1583" s="167">
        <v>47</v>
      </c>
      <c r="M1583" s="167"/>
      <c r="N1583" s="163">
        <v>1</v>
      </c>
      <c r="O1583" s="167">
        <v>1</v>
      </c>
      <c r="P1583" s="167">
        <v>39</v>
      </c>
      <c r="Q1583" s="163">
        <v>34</v>
      </c>
      <c r="R1583" s="167">
        <v>115</v>
      </c>
      <c r="S1583" s="167">
        <v>33</v>
      </c>
      <c r="T1583" s="167">
        <v>7</v>
      </c>
      <c r="U1583" s="167">
        <v>19</v>
      </c>
      <c r="V1583" s="163">
        <v>2</v>
      </c>
      <c r="W1583" s="167">
        <v>6</v>
      </c>
      <c r="X1583" s="167"/>
      <c r="Y1583" s="167">
        <v>1</v>
      </c>
      <c r="Z1583" s="167"/>
      <c r="AA1583" s="167"/>
      <c r="AB1583" s="167">
        <v>7</v>
      </c>
      <c r="AC1583" s="167">
        <v>3</v>
      </c>
      <c r="AD1583" s="167">
        <v>1</v>
      </c>
      <c r="AE1583" s="167">
        <v>1</v>
      </c>
      <c r="AF1583" s="167">
        <v>4</v>
      </c>
      <c r="AG1583" s="167">
        <v>22</v>
      </c>
      <c r="AH1583" s="167"/>
      <c r="AI1583" s="167">
        <v>163</v>
      </c>
      <c r="AJ1583" s="163">
        <v>42</v>
      </c>
      <c r="AK1583" s="163"/>
      <c r="AL1583" s="163">
        <v>1</v>
      </c>
      <c r="AM1583" s="167">
        <v>30</v>
      </c>
      <c r="AN1583" s="167">
        <v>3</v>
      </c>
      <c r="AO1583" s="167">
        <v>49</v>
      </c>
      <c r="AP1583" s="167">
        <v>101</v>
      </c>
      <c r="AQ1583" s="167">
        <v>43</v>
      </c>
      <c r="AR1583" s="163">
        <v>4</v>
      </c>
      <c r="AS1583" s="163"/>
      <c r="AT1583" s="167">
        <v>1</v>
      </c>
      <c r="AU1583" s="163">
        <v>7</v>
      </c>
      <c r="AV1583" s="167">
        <v>15</v>
      </c>
      <c r="AW1583" s="167">
        <v>45</v>
      </c>
      <c r="AX1583" s="167">
        <v>29</v>
      </c>
      <c r="AY1583" s="167">
        <v>6</v>
      </c>
      <c r="AZ1583" s="167">
        <v>10</v>
      </c>
      <c r="BA1583" s="163">
        <v>12</v>
      </c>
      <c r="BB1583" s="163"/>
      <c r="BC1583" s="163">
        <v>25</v>
      </c>
      <c r="BD1583" s="163"/>
      <c r="BE1583" s="167">
        <v>3</v>
      </c>
      <c r="BF1583" s="167">
        <v>1</v>
      </c>
      <c r="BG1583" s="167">
        <v>4</v>
      </c>
      <c r="BH1583" s="167">
        <v>13</v>
      </c>
      <c r="BI1583" s="167">
        <v>9</v>
      </c>
      <c r="BJ1583" s="167">
        <v>8</v>
      </c>
      <c r="BK1583" s="167"/>
      <c r="BL1583" s="167">
        <v>1</v>
      </c>
      <c r="BM1583" s="167">
        <v>18</v>
      </c>
      <c r="BN1583" s="167">
        <v>2</v>
      </c>
      <c r="BO1583" s="167">
        <v>1</v>
      </c>
      <c r="BP1583" s="163">
        <v>3</v>
      </c>
      <c r="BQ1583" s="163">
        <v>1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884</v>
      </c>
      <c r="F1584" s="167">
        <v>877</v>
      </c>
      <c r="G1584" s="167">
        <v>6</v>
      </c>
      <c r="H1584" s="163">
        <v>140</v>
      </c>
      <c r="I1584" s="163">
        <v>95</v>
      </c>
      <c r="J1584" s="167"/>
      <c r="K1584" s="167"/>
      <c r="L1584" s="167">
        <v>107</v>
      </c>
      <c r="M1584" s="167">
        <v>4</v>
      </c>
      <c r="N1584" s="163">
        <v>20</v>
      </c>
      <c r="O1584" s="167">
        <v>25</v>
      </c>
      <c r="P1584" s="167">
        <v>194</v>
      </c>
      <c r="Q1584" s="163">
        <v>167</v>
      </c>
      <c r="R1584" s="167">
        <v>404</v>
      </c>
      <c r="S1584" s="167">
        <v>61</v>
      </c>
      <c r="T1584" s="167">
        <v>13</v>
      </c>
      <c r="U1584" s="167">
        <v>47</v>
      </c>
      <c r="V1584" s="163">
        <v>5</v>
      </c>
      <c r="W1584" s="167">
        <v>6</v>
      </c>
      <c r="X1584" s="167">
        <v>19</v>
      </c>
      <c r="Y1584" s="167">
        <v>1</v>
      </c>
      <c r="Z1584" s="167">
        <v>1</v>
      </c>
      <c r="AA1584" s="167"/>
      <c r="AB1584" s="167">
        <v>11</v>
      </c>
      <c r="AC1584" s="167">
        <v>6</v>
      </c>
      <c r="AD1584" s="167">
        <v>25</v>
      </c>
      <c r="AE1584" s="167">
        <v>31</v>
      </c>
      <c r="AF1584" s="167">
        <v>11</v>
      </c>
      <c r="AG1584" s="167">
        <v>34</v>
      </c>
      <c r="AH1584" s="167">
        <v>3</v>
      </c>
      <c r="AI1584" s="167">
        <v>673</v>
      </c>
      <c r="AJ1584" s="163">
        <v>181</v>
      </c>
      <c r="AK1584" s="163">
        <v>1</v>
      </c>
      <c r="AL1584" s="163">
        <v>10</v>
      </c>
      <c r="AM1584" s="167">
        <v>53</v>
      </c>
      <c r="AN1584" s="167">
        <v>20</v>
      </c>
      <c r="AO1584" s="167">
        <v>182</v>
      </c>
      <c r="AP1584" s="167">
        <v>413</v>
      </c>
      <c r="AQ1584" s="167">
        <v>185</v>
      </c>
      <c r="AR1584" s="163">
        <v>28</v>
      </c>
      <c r="AS1584" s="163">
        <v>3</v>
      </c>
      <c r="AT1584" s="167">
        <v>2</v>
      </c>
      <c r="AU1584" s="163">
        <v>40</v>
      </c>
      <c r="AV1584" s="167">
        <v>99</v>
      </c>
      <c r="AW1584" s="167">
        <v>210</v>
      </c>
      <c r="AX1584" s="167">
        <v>98</v>
      </c>
      <c r="AY1584" s="167">
        <v>47</v>
      </c>
      <c r="AZ1584" s="167">
        <v>65</v>
      </c>
      <c r="BA1584" s="163">
        <v>10</v>
      </c>
      <c r="BB1584" s="163">
        <v>2</v>
      </c>
      <c r="BC1584" s="163">
        <v>152</v>
      </c>
      <c r="BD1584" s="163">
        <v>4</v>
      </c>
      <c r="BE1584" s="167">
        <v>7</v>
      </c>
      <c r="BF1584" s="167">
        <v>28</v>
      </c>
      <c r="BG1584" s="167">
        <v>7</v>
      </c>
      <c r="BH1584" s="167">
        <v>98</v>
      </c>
      <c r="BI1584" s="167">
        <v>43</v>
      </c>
      <c r="BJ1584" s="167">
        <v>32</v>
      </c>
      <c r="BK1584" s="167">
        <v>6</v>
      </c>
      <c r="BL1584" s="167">
        <v>5</v>
      </c>
      <c r="BM1584" s="167">
        <v>14</v>
      </c>
      <c r="BN1584" s="167">
        <v>6</v>
      </c>
      <c r="BO1584" s="167">
        <v>9</v>
      </c>
      <c r="BP1584" s="163">
        <v>45</v>
      </c>
      <c r="BQ1584" s="163">
        <v>1</v>
      </c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634</v>
      </c>
      <c r="F1585" s="167">
        <v>631</v>
      </c>
      <c r="G1585" s="167">
        <v>3</v>
      </c>
      <c r="H1585" s="163">
        <v>48</v>
      </c>
      <c r="I1585" s="163">
        <v>213</v>
      </c>
      <c r="J1585" s="167"/>
      <c r="K1585" s="167"/>
      <c r="L1585" s="167">
        <v>144</v>
      </c>
      <c r="M1585" s="167">
        <v>1</v>
      </c>
      <c r="N1585" s="163">
        <v>29</v>
      </c>
      <c r="O1585" s="167">
        <v>28</v>
      </c>
      <c r="P1585" s="167">
        <v>125</v>
      </c>
      <c r="Q1585" s="163">
        <v>108</v>
      </c>
      <c r="R1585" s="167">
        <v>276</v>
      </c>
      <c r="S1585" s="167">
        <v>58</v>
      </c>
      <c r="T1585" s="167">
        <v>10</v>
      </c>
      <c r="U1585" s="167">
        <v>35</v>
      </c>
      <c r="V1585" s="163">
        <v>2</v>
      </c>
      <c r="W1585" s="167">
        <v>4</v>
      </c>
      <c r="X1585" s="167">
        <v>29</v>
      </c>
      <c r="Y1585" s="167"/>
      <c r="Z1585" s="167"/>
      <c r="AA1585" s="167"/>
      <c r="AB1585" s="167">
        <v>2</v>
      </c>
      <c r="AC1585" s="167">
        <v>9</v>
      </c>
      <c r="AD1585" s="167">
        <v>35</v>
      </c>
      <c r="AE1585" s="167">
        <v>19</v>
      </c>
      <c r="AF1585" s="167">
        <v>4</v>
      </c>
      <c r="AG1585" s="167">
        <v>20</v>
      </c>
      <c r="AH1585" s="167">
        <v>2</v>
      </c>
      <c r="AI1585" s="167">
        <v>472</v>
      </c>
      <c r="AJ1585" s="163">
        <v>194</v>
      </c>
      <c r="AK1585" s="163"/>
      <c r="AL1585" s="163">
        <v>1</v>
      </c>
      <c r="AM1585" s="167">
        <v>23</v>
      </c>
      <c r="AN1585" s="167">
        <v>11</v>
      </c>
      <c r="AO1585" s="167">
        <v>129</v>
      </c>
      <c r="AP1585" s="167">
        <v>267</v>
      </c>
      <c r="AQ1585" s="167">
        <v>180</v>
      </c>
      <c r="AR1585" s="163">
        <v>20</v>
      </c>
      <c r="AS1585" s="163">
        <v>4</v>
      </c>
      <c r="AT1585" s="167">
        <v>3</v>
      </c>
      <c r="AU1585" s="163">
        <v>17</v>
      </c>
      <c r="AV1585" s="167">
        <v>72</v>
      </c>
      <c r="AW1585" s="167">
        <v>209</v>
      </c>
      <c r="AX1585" s="167">
        <v>94</v>
      </c>
      <c r="AY1585" s="167">
        <v>46</v>
      </c>
      <c r="AZ1585" s="167">
        <v>69</v>
      </c>
      <c r="BA1585" s="163">
        <v>11</v>
      </c>
      <c r="BB1585" s="163">
        <v>1</v>
      </c>
      <c r="BC1585" s="163">
        <v>170</v>
      </c>
      <c r="BD1585" s="163">
        <v>4</v>
      </c>
      <c r="BE1585" s="167">
        <v>2</v>
      </c>
      <c r="BF1585" s="167">
        <v>16</v>
      </c>
      <c r="BG1585" s="167">
        <v>5</v>
      </c>
      <c r="BH1585" s="167">
        <v>70</v>
      </c>
      <c r="BI1585" s="167">
        <v>54</v>
      </c>
      <c r="BJ1585" s="167">
        <v>43</v>
      </c>
      <c r="BK1585" s="167">
        <v>11</v>
      </c>
      <c r="BL1585" s="167"/>
      <c r="BM1585" s="167">
        <v>29</v>
      </c>
      <c r="BN1585" s="167">
        <v>21</v>
      </c>
      <c r="BO1585" s="167">
        <v>1</v>
      </c>
      <c r="BP1585" s="163">
        <v>54</v>
      </c>
      <c r="BQ1585" s="163">
        <v>1</v>
      </c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30</v>
      </c>
      <c r="F1586" s="167">
        <v>30</v>
      </c>
      <c r="G1586" s="167"/>
      <c r="H1586" s="163">
        <v>2</v>
      </c>
      <c r="I1586" s="163">
        <v>7</v>
      </c>
      <c r="J1586" s="167">
        <v>4</v>
      </c>
      <c r="K1586" s="167"/>
      <c r="L1586" s="167">
        <v>10</v>
      </c>
      <c r="M1586" s="167"/>
      <c r="N1586" s="163">
        <v>1</v>
      </c>
      <c r="O1586" s="167"/>
      <c r="P1586" s="167">
        <v>4</v>
      </c>
      <c r="Q1586" s="163">
        <v>6</v>
      </c>
      <c r="R1586" s="167">
        <v>18</v>
      </c>
      <c r="S1586" s="167">
        <v>1</v>
      </c>
      <c r="T1586" s="167"/>
      <c r="U1586" s="167"/>
      <c r="V1586" s="163"/>
      <c r="W1586" s="167"/>
      <c r="X1586" s="167">
        <v>2</v>
      </c>
      <c r="Y1586" s="167"/>
      <c r="Z1586" s="167"/>
      <c r="AA1586" s="167"/>
      <c r="AB1586" s="167">
        <v>7</v>
      </c>
      <c r="AC1586" s="167"/>
      <c r="AD1586" s="167"/>
      <c r="AE1586" s="167">
        <v>2</v>
      </c>
      <c r="AF1586" s="167"/>
      <c r="AG1586" s="167"/>
      <c r="AH1586" s="167"/>
      <c r="AI1586" s="167">
        <v>19</v>
      </c>
      <c r="AJ1586" s="163">
        <v>7</v>
      </c>
      <c r="AK1586" s="163"/>
      <c r="AL1586" s="163"/>
      <c r="AM1586" s="167">
        <v>9</v>
      </c>
      <c r="AN1586" s="167">
        <v>1</v>
      </c>
      <c r="AO1586" s="167">
        <v>3</v>
      </c>
      <c r="AP1586" s="167">
        <v>13</v>
      </c>
      <c r="AQ1586" s="167">
        <v>4</v>
      </c>
      <c r="AR1586" s="163"/>
      <c r="AS1586" s="163"/>
      <c r="AT1586" s="167"/>
      <c r="AU1586" s="163"/>
      <c r="AV1586" s="167">
        <v>3</v>
      </c>
      <c r="AW1586" s="167">
        <v>7</v>
      </c>
      <c r="AX1586" s="167">
        <v>3</v>
      </c>
      <c r="AY1586" s="167"/>
      <c r="AZ1586" s="167">
        <v>4</v>
      </c>
      <c r="BA1586" s="163">
        <v>2</v>
      </c>
      <c r="BB1586" s="163">
        <v>1</v>
      </c>
      <c r="BC1586" s="163">
        <v>3</v>
      </c>
      <c r="BD1586" s="163"/>
      <c r="BE1586" s="167"/>
      <c r="BF1586" s="167">
        <v>1</v>
      </c>
      <c r="BG1586" s="167"/>
      <c r="BH1586" s="167">
        <v>3</v>
      </c>
      <c r="BI1586" s="167">
        <v>4</v>
      </c>
      <c r="BJ1586" s="167">
        <v>4</v>
      </c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6</v>
      </c>
      <c r="F1587" s="167">
        <v>6</v>
      </c>
      <c r="G1587" s="167"/>
      <c r="H1587" s="163"/>
      <c r="I1587" s="163">
        <v>2</v>
      </c>
      <c r="J1587" s="167"/>
      <c r="K1587" s="167"/>
      <c r="L1587" s="167">
        <v>2</v>
      </c>
      <c r="M1587" s="167"/>
      <c r="N1587" s="163"/>
      <c r="O1587" s="167"/>
      <c r="P1587" s="167">
        <v>1</v>
      </c>
      <c r="Q1587" s="163"/>
      <c r="R1587" s="167">
        <v>4</v>
      </c>
      <c r="S1587" s="167">
        <v>1</v>
      </c>
      <c r="T1587" s="167"/>
      <c r="U1587" s="167">
        <v>3</v>
      </c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3</v>
      </c>
      <c r="AJ1587" s="163"/>
      <c r="AK1587" s="163"/>
      <c r="AL1587" s="163"/>
      <c r="AM1587" s="167">
        <v>1</v>
      </c>
      <c r="AN1587" s="167"/>
      <c r="AO1587" s="167"/>
      <c r="AP1587" s="167">
        <v>2</v>
      </c>
      <c r="AQ1587" s="167">
        <v>2</v>
      </c>
      <c r="AR1587" s="163">
        <v>1</v>
      </c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105</v>
      </c>
      <c r="F1588" s="167">
        <v>104</v>
      </c>
      <c r="G1588" s="167"/>
      <c r="H1588" s="163">
        <v>4</v>
      </c>
      <c r="I1588" s="163">
        <v>46</v>
      </c>
      <c r="J1588" s="163"/>
      <c r="K1588" s="163"/>
      <c r="L1588" s="167">
        <v>3</v>
      </c>
      <c r="M1588" s="167"/>
      <c r="N1588" s="163">
        <v>51</v>
      </c>
      <c r="O1588" s="167">
        <v>54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>
        <v>1</v>
      </c>
      <c r="AD1588" s="167">
        <v>60</v>
      </c>
      <c r="AE1588" s="167">
        <v>24</v>
      </c>
      <c r="AF1588" s="167"/>
      <c r="AG1588" s="167"/>
      <c r="AH1588" s="167"/>
      <c r="AI1588" s="167">
        <v>19</v>
      </c>
      <c r="AJ1588" s="163">
        <v>1</v>
      </c>
      <c r="AK1588" s="163">
        <v>1</v>
      </c>
      <c r="AL1588" s="163"/>
      <c r="AM1588" s="167"/>
      <c r="AN1588" s="167"/>
      <c r="AO1588" s="167"/>
      <c r="AP1588" s="167">
        <v>23</v>
      </c>
      <c r="AQ1588" s="167">
        <v>61</v>
      </c>
      <c r="AR1588" s="163">
        <v>21</v>
      </c>
      <c r="AS1588" s="163"/>
      <c r="AT1588" s="167"/>
      <c r="AU1588" s="163">
        <v>1</v>
      </c>
      <c r="AV1588" s="167">
        <v>2</v>
      </c>
      <c r="AW1588" s="167">
        <v>10</v>
      </c>
      <c r="AX1588" s="167">
        <v>5</v>
      </c>
      <c r="AY1588" s="167">
        <v>5</v>
      </c>
      <c r="AZ1588" s="167"/>
      <c r="BA1588" s="163"/>
      <c r="BB1588" s="163"/>
      <c r="BC1588" s="163">
        <v>9</v>
      </c>
      <c r="BD1588" s="163"/>
      <c r="BE1588" s="167"/>
      <c r="BF1588" s="167">
        <v>1</v>
      </c>
      <c r="BG1588" s="167"/>
      <c r="BH1588" s="167">
        <v>2</v>
      </c>
      <c r="BI1588" s="167"/>
      <c r="BJ1588" s="167"/>
      <c r="BK1588" s="167"/>
      <c r="BL1588" s="167"/>
      <c r="BM1588" s="167">
        <v>2</v>
      </c>
      <c r="BN1588" s="167">
        <v>1</v>
      </c>
      <c r="BO1588" s="167"/>
      <c r="BP1588" s="163">
        <v>6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>
        <v>4</v>
      </c>
      <c r="F1589" s="167">
        <v>4</v>
      </c>
      <c r="G1589" s="167"/>
      <c r="H1589" s="163"/>
      <c r="I1589" s="163"/>
      <c r="J1589" s="167">
        <v>4</v>
      </c>
      <c r="K1589" s="167"/>
      <c r="L1589" s="167"/>
      <c r="M1589" s="167"/>
      <c r="N1589" s="163"/>
      <c r="O1589" s="167"/>
      <c r="P1589" s="167"/>
      <c r="Q1589" s="163"/>
      <c r="R1589" s="167">
        <v>4</v>
      </c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>
        <v>3</v>
      </c>
      <c r="AC1589" s="167"/>
      <c r="AD1589" s="167"/>
      <c r="AE1589" s="167"/>
      <c r="AF1589" s="167"/>
      <c r="AG1589" s="167"/>
      <c r="AH1589" s="167"/>
      <c r="AI1589" s="167">
        <v>1</v>
      </c>
      <c r="AJ1589" s="163"/>
      <c r="AK1589" s="163"/>
      <c r="AL1589" s="163"/>
      <c r="AM1589" s="167">
        <v>4</v>
      </c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Зведений- 6-8, Підрозділ: ТУ ДСА України в Вiнницькій областi, Початок періоду: 01.01.2017, Кінець періоду: 30.06.2017&amp;LF74B7CED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x14ac:dyDescent="0.2">
      <c r="A16" s="48">
        <v>6</v>
      </c>
      <c r="B16" s="10">
        <v>122</v>
      </c>
      <c r="C16" s="111" t="s">
        <v>100</v>
      </c>
      <c r="D16" s="111"/>
      <c r="E16" s="163">
        <v>1</v>
      </c>
      <c r="F16" s="163"/>
      <c r="G16" s="163">
        <v>1</v>
      </c>
      <c r="H16" s="163"/>
      <c r="I16" s="163"/>
      <c r="J16" s="163"/>
      <c r="K16" s="163"/>
      <c r="L16" s="163">
        <v>1</v>
      </c>
      <c r="M16" s="163"/>
      <c r="N16" s="163"/>
      <c r="O16" s="163"/>
      <c r="P16" s="163"/>
      <c r="Q16" s="163"/>
      <c r="R16" s="163"/>
      <c r="S16" s="163"/>
      <c r="T16" s="163">
        <v>1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>
        <v>1</v>
      </c>
      <c r="AP16" s="163">
        <v>1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44</v>
      </c>
      <c r="F19" s="163">
        <v>42</v>
      </c>
      <c r="G19" s="163">
        <v>86</v>
      </c>
      <c r="H19" s="163">
        <v>4</v>
      </c>
      <c r="I19" s="163">
        <v>39</v>
      </c>
      <c r="J19" s="163">
        <v>3</v>
      </c>
      <c r="K19" s="163">
        <v>1</v>
      </c>
      <c r="L19" s="163">
        <v>49</v>
      </c>
      <c r="M19" s="163">
        <v>19</v>
      </c>
      <c r="N19" s="163">
        <v>16</v>
      </c>
      <c r="O19" s="163">
        <v>1</v>
      </c>
      <c r="P19" s="163"/>
      <c r="Q19" s="163"/>
      <c r="R19" s="163">
        <v>18</v>
      </c>
      <c r="S19" s="163">
        <v>50</v>
      </c>
      <c r="T19" s="163">
        <v>18</v>
      </c>
      <c r="U19" s="163"/>
      <c r="V19" s="163">
        <v>3</v>
      </c>
      <c r="W19" s="163"/>
      <c r="X19" s="163">
        <v>39</v>
      </c>
      <c r="Y19" s="163">
        <v>27</v>
      </c>
      <c r="Z19" s="163">
        <v>12</v>
      </c>
      <c r="AA19" s="163"/>
      <c r="AB19" s="163"/>
      <c r="AC19" s="163"/>
      <c r="AD19" s="163">
        <v>1</v>
      </c>
      <c r="AE19" s="163">
        <v>2</v>
      </c>
      <c r="AF19" s="163">
        <v>4</v>
      </c>
      <c r="AG19" s="163"/>
      <c r="AH19" s="163"/>
      <c r="AI19" s="163">
        <v>7</v>
      </c>
      <c r="AJ19" s="163"/>
      <c r="AK19" s="163"/>
      <c r="AL19" s="163">
        <v>3</v>
      </c>
      <c r="AM19" s="163">
        <v>19</v>
      </c>
      <c r="AN19" s="163">
        <v>1</v>
      </c>
      <c r="AO19" s="163">
        <v>56</v>
      </c>
      <c r="AP19" s="163">
        <v>55</v>
      </c>
      <c r="AQ19" s="163"/>
      <c r="AR19" s="163"/>
      <c r="AS19" s="163"/>
      <c r="AT19" s="163">
        <v>1</v>
      </c>
      <c r="AU19" s="163"/>
      <c r="AV19" s="163"/>
      <c r="AW19" s="163">
        <v>3</v>
      </c>
      <c r="AX19" s="163">
        <v>7</v>
      </c>
      <c r="AY19" s="163">
        <v>4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40</v>
      </c>
      <c r="F20" s="163">
        <v>37</v>
      </c>
      <c r="G20" s="163">
        <v>77</v>
      </c>
      <c r="H20" s="163">
        <v>4</v>
      </c>
      <c r="I20" s="163">
        <v>34</v>
      </c>
      <c r="J20" s="163">
        <v>3</v>
      </c>
      <c r="K20" s="163">
        <v>1</v>
      </c>
      <c r="L20" s="163">
        <v>45</v>
      </c>
      <c r="M20" s="163">
        <v>17</v>
      </c>
      <c r="N20" s="163">
        <v>13</v>
      </c>
      <c r="O20" s="163">
        <v>1</v>
      </c>
      <c r="P20" s="163"/>
      <c r="Q20" s="163"/>
      <c r="R20" s="163">
        <v>14</v>
      </c>
      <c r="S20" s="163">
        <v>46</v>
      </c>
      <c r="T20" s="163">
        <v>17</v>
      </c>
      <c r="U20" s="163"/>
      <c r="V20" s="163">
        <v>3</v>
      </c>
      <c r="W20" s="163"/>
      <c r="X20" s="163">
        <v>35</v>
      </c>
      <c r="Y20" s="163">
        <v>25</v>
      </c>
      <c r="Z20" s="163">
        <v>10</v>
      </c>
      <c r="AA20" s="163"/>
      <c r="AB20" s="163"/>
      <c r="AC20" s="163"/>
      <c r="AD20" s="163">
        <v>1</v>
      </c>
      <c r="AE20" s="163">
        <v>1</v>
      </c>
      <c r="AF20" s="163">
        <v>3</v>
      </c>
      <c r="AG20" s="163"/>
      <c r="AH20" s="163"/>
      <c r="AI20" s="163">
        <v>5</v>
      </c>
      <c r="AJ20" s="163"/>
      <c r="AK20" s="163"/>
      <c r="AL20" s="163">
        <v>2</v>
      </c>
      <c r="AM20" s="163">
        <v>17</v>
      </c>
      <c r="AN20" s="163">
        <v>1</v>
      </c>
      <c r="AO20" s="163">
        <v>52</v>
      </c>
      <c r="AP20" s="163">
        <v>51</v>
      </c>
      <c r="AQ20" s="163"/>
      <c r="AR20" s="163"/>
      <c r="AS20" s="163"/>
      <c r="AT20" s="163">
        <v>1</v>
      </c>
      <c r="AU20" s="163"/>
      <c r="AV20" s="163"/>
      <c r="AW20" s="163">
        <v>3</v>
      </c>
      <c r="AX20" s="163">
        <v>6</v>
      </c>
      <c r="AY20" s="163">
        <v>4</v>
      </c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3</v>
      </c>
      <c r="F21" s="163">
        <v>3</v>
      </c>
      <c r="G21" s="163">
        <v>6</v>
      </c>
      <c r="H21" s="163"/>
      <c r="I21" s="163">
        <v>5</v>
      </c>
      <c r="J21" s="163"/>
      <c r="K21" s="163"/>
      <c r="L21" s="163">
        <v>3</v>
      </c>
      <c r="M21" s="163">
        <v>1</v>
      </c>
      <c r="N21" s="163">
        <v>2</v>
      </c>
      <c r="O21" s="163"/>
      <c r="P21" s="163"/>
      <c r="Q21" s="163"/>
      <c r="R21" s="163">
        <v>2</v>
      </c>
      <c r="S21" s="163">
        <v>3</v>
      </c>
      <c r="T21" s="163">
        <v>1</v>
      </c>
      <c r="U21" s="163"/>
      <c r="V21" s="163"/>
      <c r="W21" s="163"/>
      <c r="X21" s="163">
        <v>4</v>
      </c>
      <c r="Y21" s="163">
        <v>2</v>
      </c>
      <c r="Z21" s="163">
        <v>2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>
        <v>1</v>
      </c>
      <c r="AM21" s="163">
        <v>1</v>
      </c>
      <c r="AN21" s="163"/>
      <c r="AO21" s="163">
        <v>4</v>
      </c>
      <c r="AP21" s="163">
        <v>4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>
        <v>1</v>
      </c>
      <c r="F22" s="163"/>
      <c r="G22" s="163">
        <v>1</v>
      </c>
      <c r="H22" s="163"/>
      <c r="I22" s="163"/>
      <c r="J22" s="163"/>
      <c r="K22" s="163"/>
      <c r="L22" s="163"/>
      <c r="M22" s="163">
        <v>1</v>
      </c>
      <c r="N22" s="163"/>
      <c r="O22" s="163"/>
      <c r="P22" s="163"/>
      <c r="Q22" s="163"/>
      <c r="R22" s="163"/>
      <c r="S22" s="163">
        <v>1</v>
      </c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>
        <v>1</v>
      </c>
      <c r="AG22" s="163"/>
      <c r="AH22" s="163"/>
      <c r="AI22" s="163">
        <v>1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>
        <v>5</v>
      </c>
      <c r="F24" s="163">
        <v>8</v>
      </c>
      <c r="G24" s="163">
        <v>13</v>
      </c>
      <c r="H24" s="163"/>
      <c r="I24" s="163">
        <v>7</v>
      </c>
      <c r="J24" s="163"/>
      <c r="K24" s="163"/>
      <c r="L24" s="163">
        <v>9</v>
      </c>
      <c r="M24" s="163">
        <v>2</v>
      </c>
      <c r="N24" s="163">
        <v>2</v>
      </c>
      <c r="O24" s="163"/>
      <c r="P24" s="163"/>
      <c r="Q24" s="163"/>
      <c r="R24" s="163">
        <v>3</v>
      </c>
      <c r="S24" s="163">
        <v>9</v>
      </c>
      <c r="T24" s="163">
        <v>1</v>
      </c>
      <c r="U24" s="163"/>
      <c r="V24" s="163"/>
      <c r="W24" s="163"/>
      <c r="X24" s="163">
        <v>7</v>
      </c>
      <c r="Y24" s="163">
        <v>5</v>
      </c>
      <c r="Z24" s="163">
        <v>2</v>
      </c>
      <c r="AA24" s="163"/>
      <c r="AB24" s="163"/>
      <c r="AC24" s="163"/>
      <c r="AD24" s="163"/>
      <c r="AE24" s="163"/>
      <c r="AF24" s="163">
        <v>4</v>
      </c>
      <c r="AG24" s="163"/>
      <c r="AH24" s="163"/>
      <c r="AI24" s="163">
        <v>4</v>
      </c>
      <c r="AJ24" s="163"/>
      <c r="AK24" s="163"/>
      <c r="AL24" s="163"/>
      <c r="AM24" s="163">
        <v>1</v>
      </c>
      <c r="AN24" s="163"/>
      <c r="AO24" s="163">
        <v>8</v>
      </c>
      <c r="AP24" s="163">
        <v>8</v>
      </c>
      <c r="AQ24" s="163"/>
      <c r="AR24" s="163"/>
      <c r="AS24" s="163"/>
      <c r="AT24" s="163">
        <v>1</v>
      </c>
      <c r="AU24" s="163">
        <v>1</v>
      </c>
      <c r="AV24" s="163"/>
      <c r="AW24" s="163"/>
      <c r="AX24" s="163">
        <v>2</v>
      </c>
      <c r="AY24" s="163">
        <v>1</v>
      </c>
      <c r="AZ24" s="163"/>
      <c r="BA24" s="163"/>
    </row>
    <row r="25" spans="1:53" x14ac:dyDescent="0.2">
      <c r="A25" s="48">
        <v>15</v>
      </c>
      <c r="B25" s="10">
        <v>296</v>
      </c>
      <c r="C25" s="111" t="s">
        <v>293</v>
      </c>
      <c r="D25" s="111"/>
      <c r="E25" s="163">
        <v>1</v>
      </c>
      <c r="F25" s="163"/>
      <c r="G25" s="163">
        <v>1</v>
      </c>
      <c r="H25" s="163"/>
      <c r="I25" s="163"/>
      <c r="J25" s="163"/>
      <c r="K25" s="163"/>
      <c r="L25" s="163"/>
      <c r="M25" s="163"/>
      <c r="N25" s="163">
        <v>1</v>
      </c>
      <c r="O25" s="163"/>
      <c r="P25" s="163"/>
      <c r="Q25" s="163"/>
      <c r="R25" s="163">
        <v>1</v>
      </c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>
        <v>1</v>
      </c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>
        <v>3</v>
      </c>
      <c r="G26" s="163">
        <v>3</v>
      </c>
      <c r="H26" s="163"/>
      <c r="I26" s="163">
        <v>2</v>
      </c>
      <c r="J26" s="163"/>
      <c r="K26" s="163"/>
      <c r="L26" s="163">
        <v>1</v>
      </c>
      <c r="M26" s="163">
        <v>2</v>
      </c>
      <c r="N26" s="163"/>
      <c r="O26" s="163"/>
      <c r="P26" s="163"/>
      <c r="Q26" s="163"/>
      <c r="R26" s="163">
        <v>1</v>
      </c>
      <c r="S26" s="163">
        <v>1</v>
      </c>
      <c r="T26" s="163">
        <v>1</v>
      </c>
      <c r="U26" s="163"/>
      <c r="V26" s="163"/>
      <c r="W26" s="163"/>
      <c r="X26" s="163"/>
      <c r="Y26" s="163"/>
      <c r="Z26" s="163"/>
      <c r="AA26" s="163"/>
      <c r="AB26" s="163"/>
      <c r="AC26" s="163">
        <v>1</v>
      </c>
      <c r="AD26" s="163"/>
      <c r="AE26" s="163"/>
      <c r="AF26" s="163"/>
      <c r="AG26" s="163"/>
      <c r="AH26" s="163"/>
      <c r="AI26" s="163">
        <v>1</v>
      </c>
      <c r="AJ26" s="163"/>
      <c r="AK26" s="163"/>
      <c r="AL26" s="163"/>
      <c r="AM26" s="163">
        <v>1</v>
      </c>
      <c r="AN26" s="163">
        <v>1</v>
      </c>
      <c r="AO26" s="163"/>
      <c r="AP26" s="163"/>
      <c r="AQ26" s="163"/>
      <c r="AR26" s="163"/>
      <c r="AS26" s="163"/>
      <c r="AT26" s="163"/>
      <c r="AU26" s="163"/>
      <c r="AV26" s="163"/>
      <c r="AW26" s="163"/>
      <c r="AX26" s="163">
        <v>1</v>
      </c>
      <c r="AY26" s="163">
        <v>1</v>
      </c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1</v>
      </c>
      <c r="G44" s="163">
        <v>1</v>
      </c>
      <c r="H44" s="163"/>
      <c r="I44" s="163"/>
      <c r="J44" s="163"/>
      <c r="K44" s="163"/>
      <c r="L44" s="163"/>
      <c r="M44" s="163">
        <v>1</v>
      </c>
      <c r="N44" s="163"/>
      <c r="O44" s="163"/>
      <c r="P44" s="163"/>
      <c r="Q44" s="163"/>
      <c r="R44" s="163"/>
      <c r="S44" s="163">
        <v>1</v>
      </c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>
        <v>1</v>
      </c>
      <c r="AP44" s="163">
        <v>1</v>
      </c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51</v>
      </c>
      <c r="F45" s="163">
        <f t="shared" si="0"/>
        <v>54</v>
      </c>
      <c r="G45" s="163">
        <f t="shared" si="0"/>
        <v>105</v>
      </c>
      <c r="H45" s="163">
        <f t="shared" si="0"/>
        <v>4</v>
      </c>
      <c r="I45" s="163">
        <f t="shared" si="0"/>
        <v>48</v>
      </c>
      <c r="J45" s="163">
        <f t="shared" si="0"/>
        <v>3</v>
      </c>
      <c r="K45" s="163">
        <f t="shared" si="0"/>
        <v>1</v>
      </c>
      <c r="L45" s="163">
        <f t="shared" si="0"/>
        <v>60</v>
      </c>
      <c r="M45" s="163">
        <f t="shared" si="0"/>
        <v>24</v>
      </c>
      <c r="N45" s="163">
        <f t="shared" si="0"/>
        <v>19</v>
      </c>
      <c r="O45" s="163">
        <f t="shared" si="0"/>
        <v>1</v>
      </c>
      <c r="P45" s="163">
        <f t="shared" si="0"/>
        <v>0</v>
      </c>
      <c r="Q45" s="163">
        <f t="shared" si="0"/>
        <v>0</v>
      </c>
      <c r="R45" s="163">
        <f t="shared" si="0"/>
        <v>23</v>
      </c>
      <c r="S45" s="163">
        <f t="shared" si="0"/>
        <v>61</v>
      </c>
      <c r="T45" s="163">
        <f t="shared" si="0"/>
        <v>21</v>
      </c>
      <c r="U45" s="163">
        <f t="shared" si="0"/>
        <v>0</v>
      </c>
      <c r="V45" s="163">
        <f t="shared" si="0"/>
        <v>3</v>
      </c>
      <c r="W45" s="163">
        <f t="shared" si="0"/>
        <v>0</v>
      </c>
      <c r="X45" s="163">
        <f t="shared" si="0"/>
        <v>46</v>
      </c>
      <c r="Y45" s="163">
        <f t="shared" si="0"/>
        <v>32</v>
      </c>
      <c r="Z45" s="163">
        <f t="shared" si="0"/>
        <v>14</v>
      </c>
      <c r="AA45" s="163">
        <f t="shared" si="0"/>
        <v>0</v>
      </c>
      <c r="AB45" s="163">
        <f t="shared" si="0"/>
        <v>0</v>
      </c>
      <c r="AC45" s="163">
        <f t="shared" si="0"/>
        <v>1</v>
      </c>
      <c r="AD45" s="163">
        <f t="shared" si="0"/>
        <v>1</v>
      </c>
      <c r="AE45" s="163">
        <f t="shared" si="0"/>
        <v>2</v>
      </c>
      <c r="AF45" s="163">
        <f t="shared" si="0"/>
        <v>8</v>
      </c>
      <c r="AG45" s="163">
        <f t="shared" si="0"/>
        <v>0</v>
      </c>
      <c r="AH45" s="163">
        <f t="shared" si="0"/>
        <v>0</v>
      </c>
      <c r="AI45" s="163">
        <f t="shared" si="0"/>
        <v>12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3</v>
      </c>
      <c r="AM45" s="163">
        <f t="shared" si="1"/>
        <v>22</v>
      </c>
      <c r="AN45" s="163">
        <f t="shared" si="1"/>
        <v>2</v>
      </c>
      <c r="AO45" s="163">
        <f t="shared" si="1"/>
        <v>66</v>
      </c>
      <c r="AP45" s="163">
        <f t="shared" si="1"/>
        <v>65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2</v>
      </c>
      <c r="AU45" s="163">
        <f t="shared" si="1"/>
        <v>1</v>
      </c>
      <c r="AV45" s="163">
        <f t="shared" si="1"/>
        <v>0</v>
      </c>
      <c r="AW45" s="163">
        <f t="shared" si="1"/>
        <v>3</v>
      </c>
      <c r="AX45" s="163">
        <f t="shared" si="1"/>
        <v>10</v>
      </c>
      <c r="AY45" s="163">
        <f t="shared" si="1"/>
        <v>6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29</v>
      </c>
      <c r="F46" s="163">
        <v>28</v>
      </c>
      <c r="G46" s="163">
        <v>57</v>
      </c>
      <c r="H46" s="163"/>
      <c r="I46" s="163">
        <v>28</v>
      </c>
      <c r="J46" s="163">
        <v>1</v>
      </c>
      <c r="K46" s="163"/>
      <c r="L46" s="163">
        <v>35</v>
      </c>
      <c r="M46" s="163">
        <v>11</v>
      </c>
      <c r="N46" s="163">
        <v>11</v>
      </c>
      <c r="O46" s="163"/>
      <c r="P46" s="163"/>
      <c r="Q46" s="163"/>
      <c r="R46" s="163">
        <v>9</v>
      </c>
      <c r="S46" s="163">
        <v>36</v>
      </c>
      <c r="T46" s="163">
        <v>12</v>
      </c>
      <c r="U46" s="163"/>
      <c r="V46" s="163">
        <v>2</v>
      </c>
      <c r="W46" s="163"/>
      <c r="X46" s="163">
        <v>39</v>
      </c>
      <c r="Y46" s="163">
        <v>26</v>
      </c>
      <c r="Z46" s="163">
        <v>13</v>
      </c>
      <c r="AA46" s="163"/>
      <c r="AB46" s="163"/>
      <c r="AC46" s="163"/>
      <c r="AD46" s="163"/>
      <c r="AE46" s="163">
        <v>1</v>
      </c>
      <c r="AF46" s="163">
        <v>7</v>
      </c>
      <c r="AG46" s="163"/>
      <c r="AH46" s="163"/>
      <c r="AI46" s="163">
        <v>8</v>
      </c>
      <c r="AJ46" s="163"/>
      <c r="AK46" s="163"/>
      <c r="AL46" s="163"/>
      <c r="AM46" s="163"/>
      <c r="AN46" s="163"/>
      <c r="AO46" s="163">
        <v>49</v>
      </c>
      <c r="AP46" s="163">
        <v>49</v>
      </c>
      <c r="AQ46" s="163"/>
      <c r="AR46" s="163"/>
      <c r="AS46" s="163"/>
      <c r="AT46" s="163">
        <v>1</v>
      </c>
      <c r="AU46" s="163">
        <v>1</v>
      </c>
      <c r="AV46" s="163"/>
      <c r="AW46" s="163">
        <v>1</v>
      </c>
      <c r="AX46" s="163">
        <v>7</v>
      </c>
      <c r="AY46" s="163">
        <v>4</v>
      </c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>
        <v>1</v>
      </c>
      <c r="F47" s="163"/>
      <c r="G47" s="163">
        <v>1</v>
      </c>
      <c r="H47" s="163"/>
      <c r="I47" s="163"/>
      <c r="J47" s="163"/>
      <c r="K47" s="163"/>
      <c r="L47" s="163"/>
      <c r="M47" s="163">
        <v>1</v>
      </c>
      <c r="N47" s="163"/>
      <c r="O47" s="163"/>
      <c r="P47" s="163"/>
      <c r="Q47" s="163"/>
      <c r="R47" s="163"/>
      <c r="S47" s="163">
        <v>1</v>
      </c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>
        <v>1</v>
      </c>
      <c r="AG47" s="163"/>
      <c r="AH47" s="163"/>
      <c r="AI47" s="163">
        <v>1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Зведений- 6-8, Підрозділ: ТУ ДСА України в Вiнницькій областi, Початок періоду: 01.01.2017, Кінець періоду: 30.06.2017&amp;LF74B7CED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17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&amp;C&amp;LF74B7CED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17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&amp;C&amp;LF74B7CED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17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&amp;C&amp;LF74B7CED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Сергій Сорокін</cp:lastModifiedBy>
  <cp:lastPrinted>2016-08-11T13:46:05Z</cp:lastPrinted>
  <dcterms:created xsi:type="dcterms:W3CDTF">2015-09-09T11:49:35Z</dcterms:created>
  <dcterms:modified xsi:type="dcterms:W3CDTF">2017-09-01T06:36:04Z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Зведений- 6-8_10002_2.2017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F74B7CED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